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<sst xmlns="http://schemas.openxmlformats.org/spreadsheetml/2006/main" count="360">
  <si>
    <t>2020年春季公开招聘工作人员（备案制）总成绩及进入体检人员名单（一）</t>
  </si>
  <si>
    <t>序号</t>
  </si>
  <si>
    <t>报考岗位</t>
  </si>
  <si>
    <t>姓名</t>
  </si>
  <si>
    <t>准考证</t>
  </si>
  <si>
    <t>笔试成绩</t>
  </si>
  <si>
    <t>面试综合成绩</t>
  </si>
  <si>
    <t>总成绩</t>
  </si>
  <si>
    <t>进入体检人员标“*”</t>
  </si>
  <si>
    <t>1麻醉科</t>
  </si>
  <si>
    <t>蔡*明</t>
  </si>
  <si>
    <t>062001002</t>
  </si>
  <si>
    <t>--</t>
  </si>
  <si>
    <t>2药剂科</t>
  </si>
  <si>
    <t>丁*</t>
  </si>
  <si>
    <t>062002002</t>
  </si>
  <si>
    <t>*</t>
  </si>
  <si>
    <t>苏*红</t>
  </si>
  <si>
    <t>062002001</t>
  </si>
  <si>
    <t>3肾内科/血液透析中心</t>
  </si>
  <si>
    <t>武*群</t>
  </si>
  <si>
    <t>062003001</t>
  </si>
  <si>
    <t>6眼科</t>
  </si>
  <si>
    <t>金*</t>
  </si>
  <si>
    <t>062006001</t>
  </si>
  <si>
    <t>张*蔚</t>
  </si>
  <si>
    <t>062006002</t>
  </si>
  <si>
    <t>放弃</t>
  </si>
  <si>
    <t>7健康管理科</t>
  </si>
  <si>
    <t>吴*</t>
  </si>
  <si>
    <t>062007003</t>
  </si>
  <si>
    <t>殷*平</t>
  </si>
  <si>
    <t>062007004</t>
  </si>
  <si>
    <t>周*华</t>
  </si>
  <si>
    <t>062007001</t>
  </si>
  <si>
    <t>8呼吸科</t>
  </si>
  <si>
    <t>黄*勇</t>
  </si>
  <si>
    <t>062008008</t>
  </si>
  <si>
    <t>马*青</t>
  </si>
  <si>
    <t>062008012</t>
  </si>
  <si>
    <t>刘*</t>
  </si>
  <si>
    <t>062008013</t>
  </si>
  <si>
    <t>张*雯</t>
  </si>
  <si>
    <t>062008005</t>
  </si>
  <si>
    <t>宋*</t>
  </si>
  <si>
    <t>062008015</t>
  </si>
  <si>
    <t>卢*鹏</t>
  </si>
  <si>
    <t>062008002</t>
  </si>
  <si>
    <t>顾*婷</t>
  </si>
  <si>
    <t>062008007</t>
  </si>
  <si>
    <t>吴*羽</t>
  </si>
  <si>
    <t>062008004</t>
  </si>
  <si>
    <t>10结核科</t>
  </si>
  <si>
    <t>张*林</t>
  </si>
  <si>
    <t>062010001</t>
  </si>
  <si>
    <t>11神经内科</t>
  </si>
  <si>
    <t>葛*旭</t>
  </si>
  <si>
    <t>062011003</t>
  </si>
  <si>
    <t>12肾内科/血液透析中心</t>
  </si>
  <si>
    <t>伍*平</t>
  </si>
  <si>
    <t>062012002</t>
  </si>
  <si>
    <t>陈*艳</t>
  </si>
  <si>
    <t>062012005</t>
  </si>
  <si>
    <t>周*民</t>
  </si>
  <si>
    <t>062012003</t>
  </si>
  <si>
    <t>13老年科</t>
  </si>
  <si>
    <t>朱*</t>
  </si>
  <si>
    <t>062013001</t>
  </si>
  <si>
    <t>王*</t>
  </si>
  <si>
    <t>062013007</t>
  </si>
  <si>
    <t>周*奇</t>
  </si>
  <si>
    <t>062013004</t>
  </si>
  <si>
    <t>杨*玉</t>
  </si>
  <si>
    <t>062013003</t>
  </si>
  <si>
    <t>苏*婷</t>
  </si>
  <si>
    <t>062013008</t>
  </si>
  <si>
    <t>江*潇</t>
  </si>
  <si>
    <t>062013002</t>
  </si>
  <si>
    <t>姚*玉</t>
  </si>
  <si>
    <t>062013006</t>
  </si>
  <si>
    <t>14儿科</t>
  </si>
  <si>
    <t>062014004</t>
  </si>
  <si>
    <t>吴*凤</t>
  </si>
  <si>
    <t>062014003</t>
  </si>
  <si>
    <t>062014001</t>
  </si>
  <si>
    <t>16脊柱外科</t>
  </si>
  <si>
    <t>杨*</t>
  </si>
  <si>
    <t>062016001</t>
  </si>
  <si>
    <t>巩*毅</t>
  </si>
  <si>
    <t>062016005</t>
  </si>
  <si>
    <t>高*</t>
  </si>
  <si>
    <t>062016002</t>
  </si>
  <si>
    <t>李*凡</t>
  </si>
  <si>
    <t>062016003</t>
  </si>
  <si>
    <t>18泌尿外科</t>
  </si>
  <si>
    <t>时*启</t>
  </si>
  <si>
    <t>062018001</t>
  </si>
  <si>
    <t>19普外科二</t>
  </si>
  <si>
    <t>范*标</t>
  </si>
  <si>
    <t>062019002</t>
  </si>
  <si>
    <t>居*成</t>
  </si>
  <si>
    <t>062019001</t>
  </si>
  <si>
    <t>黄*</t>
  </si>
  <si>
    <t>062019003</t>
  </si>
  <si>
    <t>20麻醉科</t>
  </si>
  <si>
    <t>叶*</t>
  </si>
  <si>
    <t>062020005</t>
  </si>
  <si>
    <t>楼*</t>
  </si>
  <si>
    <t>062020004</t>
  </si>
  <si>
    <t>062020001</t>
  </si>
  <si>
    <t>21急诊科</t>
  </si>
  <si>
    <t>薛*</t>
  </si>
  <si>
    <t>062021001</t>
  </si>
  <si>
    <t>23B超室</t>
  </si>
  <si>
    <t>倪*</t>
  </si>
  <si>
    <t>062023001</t>
  </si>
  <si>
    <t>杨*凤</t>
  </si>
  <si>
    <t>062023003</t>
  </si>
  <si>
    <t>武*馨</t>
  </si>
  <si>
    <t>062023002</t>
  </si>
  <si>
    <t>24放射科</t>
  </si>
  <si>
    <t>062024003</t>
  </si>
  <si>
    <t>陆*</t>
  </si>
  <si>
    <t>062024002</t>
  </si>
  <si>
    <t>明*蕾</t>
  </si>
  <si>
    <t>062024001</t>
  </si>
  <si>
    <t>25健康管理科</t>
  </si>
  <si>
    <t>李*</t>
  </si>
  <si>
    <t>062025001</t>
  </si>
  <si>
    <t>龚*胤</t>
  </si>
  <si>
    <t>062025002</t>
  </si>
  <si>
    <t>26康复科</t>
  </si>
  <si>
    <t>瞿*君</t>
  </si>
  <si>
    <t>062026001</t>
  </si>
  <si>
    <t>李*荣</t>
  </si>
  <si>
    <t>062026002</t>
  </si>
  <si>
    <t>27皮肤科</t>
  </si>
  <si>
    <t>陈*均</t>
  </si>
  <si>
    <t>062027001</t>
  </si>
  <si>
    <t>薛*杰</t>
  </si>
  <si>
    <t>062027002</t>
  </si>
  <si>
    <t>28全科医学中心</t>
  </si>
  <si>
    <t>张*东</t>
  </si>
  <si>
    <t>062028002</t>
  </si>
  <si>
    <t>王*杉</t>
  </si>
  <si>
    <t>062028001</t>
  </si>
  <si>
    <t>29针灸推拿科</t>
  </si>
  <si>
    <t>黄*龙</t>
  </si>
  <si>
    <t>062029012</t>
  </si>
  <si>
    <t>孙*</t>
  </si>
  <si>
    <t>062029007</t>
  </si>
  <si>
    <t>鲍*</t>
  </si>
  <si>
    <t>062029003</t>
  </si>
  <si>
    <t>陈*田</t>
  </si>
  <si>
    <t>062029010</t>
  </si>
  <si>
    <t>30感染管理科</t>
  </si>
  <si>
    <t>潘*琪</t>
  </si>
  <si>
    <t>062030002</t>
  </si>
  <si>
    <t>062030001</t>
  </si>
  <si>
    <t>刘*珍</t>
  </si>
  <si>
    <t>062030003</t>
  </si>
  <si>
    <t>31检验科</t>
  </si>
  <si>
    <t>洪*阳</t>
  </si>
  <si>
    <t>062031003</t>
  </si>
  <si>
    <t>王*卫</t>
  </si>
  <si>
    <t>062031001</t>
  </si>
  <si>
    <t>郭*蓉</t>
  </si>
  <si>
    <t>062031007</t>
  </si>
  <si>
    <t>杨*琳</t>
  </si>
  <si>
    <t>062031005</t>
  </si>
  <si>
    <t>32营养科</t>
  </si>
  <si>
    <t>周*</t>
  </si>
  <si>
    <t>062032001</t>
  </si>
  <si>
    <t>79</t>
  </si>
  <si>
    <t>34医务科</t>
  </si>
  <si>
    <t>钱*</t>
  </si>
  <si>
    <t>062034001</t>
  </si>
  <si>
    <t>缪*青</t>
  </si>
  <si>
    <t>062034005</t>
  </si>
  <si>
    <t>062034004</t>
  </si>
  <si>
    <t>宋*庆</t>
  </si>
  <si>
    <t>062034002</t>
  </si>
  <si>
    <t>杨*倩</t>
  </si>
  <si>
    <t>062034003</t>
  </si>
  <si>
    <t>朱*银</t>
  </si>
  <si>
    <t>062034006</t>
  </si>
  <si>
    <t>35病案室</t>
  </si>
  <si>
    <t>吴*沁</t>
  </si>
  <si>
    <t>062035001</t>
  </si>
  <si>
    <t>董*</t>
  </si>
  <si>
    <t>062035004</t>
  </si>
  <si>
    <t>许*</t>
  </si>
  <si>
    <t>062035003</t>
  </si>
  <si>
    <t>37护理部</t>
  </si>
  <si>
    <t>张*雅</t>
  </si>
  <si>
    <t>062037043</t>
  </si>
  <si>
    <t>吴*丽</t>
  </si>
  <si>
    <t>062037104</t>
  </si>
  <si>
    <t>徐*俐</t>
  </si>
  <si>
    <t>062037062</t>
  </si>
  <si>
    <t>何*琪</t>
  </si>
  <si>
    <t>062037045</t>
  </si>
  <si>
    <t>范*</t>
  </si>
  <si>
    <t>062037019</t>
  </si>
  <si>
    <t>尹*</t>
  </si>
  <si>
    <t>062037092</t>
  </si>
  <si>
    <t>潘*娟</t>
  </si>
  <si>
    <t>062037077</t>
  </si>
  <si>
    <t>062037016</t>
  </si>
  <si>
    <t>康*鑫</t>
  </si>
  <si>
    <t>062037097</t>
  </si>
  <si>
    <t>程*凤</t>
  </si>
  <si>
    <t>062037034</t>
  </si>
  <si>
    <t>062037095</t>
  </si>
  <si>
    <t>赵*竹</t>
  </si>
  <si>
    <t>062037023</t>
  </si>
  <si>
    <t>葛*伦</t>
  </si>
  <si>
    <t>062037088</t>
  </si>
  <si>
    <t>黄*宇</t>
  </si>
  <si>
    <t>062037096</t>
  </si>
  <si>
    <t>杨*梅</t>
  </si>
  <si>
    <t>062037059</t>
  </si>
  <si>
    <t>秦*坛</t>
  </si>
  <si>
    <t>062037021</t>
  </si>
  <si>
    <t>高*倩</t>
  </si>
  <si>
    <t>062037007</t>
  </si>
  <si>
    <t>曹*</t>
  </si>
  <si>
    <t>062037094</t>
  </si>
  <si>
    <t>马*</t>
  </si>
  <si>
    <t>062037009</t>
  </si>
  <si>
    <t>於*月</t>
  </si>
  <si>
    <t>062037084</t>
  </si>
  <si>
    <t>任*</t>
  </si>
  <si>
    <t>062037073</t>
  </si>
  <si>
    <t>张*楠</t>
  </si>
  <si>
    <t>062037109</t>
  </si>
  <si>
    <t>陶*慧</t>
  </si>
  <si>
    <t>062037107</t>
  </si>
  <si>
    <t>季*淇</t>
  </si>
  <si>
    <t>062037053</t>
  </si>
  <si>
    <t>邱*丹</t>
  </si>
  <si>
    <t>062037041</t>
  </si>
  <si>
    <t>062037056</t>
  </si>
  <si>
    <t>38护理部</t>
  </si>
  <si>
    <t>沙*</t>
  </si>
  <si>
    <t>062038125</t>
  </si>
  <si>
    <t>062038095</t>
  </si>
  <si>
    <t>062038366</t>
  </si>
  <si>
    <t>062038231</t>
  </si>
  <si>
    <t>李*晴</t>
  </si>
  <si>
    <t>062038203</t>
  </si>
  <si>
    <t>羌*</t>
  </si>
  <si>
    <t>062038119</t>
  </si>
  <si>
    <t>沈*</t>
  </si>
  <si>
    <t>062038220</t>
  </si>
  <si>
    <t>许*朋</t>
  </si>
  <si>
    <t>062038335</t>
  </si>
  <si>
    <t>张*</t>
  </si>
  <si>
    <t>062038248</t>
  </si>
  <si>
    <t>汤*奕</t>
  </si>
  <si>
    <t>062038210</t>
  </si>
  <si>
    <t>汝*程</t>
  </si>
  <si>
    <t>062038212</t>
  </si>
  <si>
    <t>062038215</t>
  </si>
  <si>
    <t>吴*雨</t>
  </si>
  <si>
    <t>062038003</t>
  </si>
  <si>
    <t>赵*莹</t>
  </si>
  <si>
    <t>062038330</t>
  </si>
  <si>
    <t>徐*灵</t>
  </si>
  <si>
    <t>062038337</t>
  </si>
  <si>
    <t>杨*洁</t>
  </si>
  <si>
    <t>062038334</t>
  </si>
  <si>
    <t>唐*语</t>
  </si>
  <si>
    <t>062038247</t>
  </si>
  <si>
    <t>陈*婧</t>
  </si>
  <si>
    <t>062038332</t>
  </si>
  <si>
    <t>沈*帅</t>
  </si>
  <si>
    <t>062038013</t>
  </si>
  <si>
    <t>陈*男</t>
  </si>
  <si>
    <t>062038133</t>
  </si>
  <si>
    <t>丁*玉</t>
  </si>
  <si>
    <t>062038299</t>
  </si>
  <si>
    <t>奚*</t>
  </si>
  <si>
    <t>062038208</t>
  </si>
  <si>
    <t>陈*敏</t>
  </si>
  <si>
    <t>062038145</t>
  </si>
  <si>
    <t>062038268</t>
  </si>
  <si>
    <t>曹*婷</t>
  </si>
  <si>
    <t>062038282</t>
  </si>
  <si>
    <t>宋*洁</t>
  </si>
  <si>
    <t>062038360</t>
  </si>
  <si>
    <t>062038222</t>
  </si>
  <si>
    <t>杨*娇</t>
  </si>
  <si>
    <t>062038361</t>
  </si>
  <si>
    <t>周*灿</t>
  </si>
  <si>
    <t>062038298</t>
  </si>
  <si>
    <t>余*</t>
  </si>
  <si>
    <t>062038213</t>
  </si>
  <si>
    <t>任*瑶</t>
  </si>
  <si>
    <t>062038340</t>
  </si>
  <si>
    <t>黄*婷</t>
  </si>
  <si>
    <t>062038204</t>
  </si>
  <si>
    <t>许*洁</t>
  </si>
  <si>
    <t>062038343</t>
  </si>
  <si>
    <t>39妇产科</t>
  </si>
  <si>
    <t>成*杰</t>
  </si>
  <si>
    <t>062039009</t>
  </si>
  <si>
    <t>姜*荧</t>
  </si>
  <si>
    <t>062039001</t>
  </si>
  <si>
    <t>062039003</t>
  </si>
  <si>
    <t>顾*文</t>
  </si>
  <si>
    <t>062039010</t>
  </si>
  <si>
    <t>蒋*艳</t>
  </si>
  <si>
    <t>062039002</t>
  </si>
  <si>
    <t>王*玉</t>
  </si>
  <si>
    <t>062039008</t>
  </si>
  <si>
    <t>40手术室、供应室、ICU</t>
  </si>
  <si>
    <t>曹*伟</t>
  </si>
  <si>
    <t>062040009</t>
  </si>
  <si>
    <t>凤*生</t>
  </si>
  <si>
    <t>062040008</t>
  </si>
  <si>
    <t>史*杰</t>
  </si>
  <si>
    <t>062040035</t>
  </si>
  <si>
    <t>062040023</t>
  </si>
  <si>
    <t>赵*</t>
  </si>
  <si>
    <t>062040017</t>
  </si>
  <si>
    <t>姚*强</t>
  </si>
  <si>
    <t>062040026</t>
  </si>
  <si>
    <t>丁*豪</t>
  </si>
  <si>
    <t>062040036</t>
  </si>
  <si>
    <t>黄*彪</t>
  </si>
  <si>
    <t>062040022</t>
  </si>
  <si>
    <t>何*祥</t>
  </si>
  <si>
    <t>062040032</t>
  </si>
  <si>
    <t>滕*</t>
  </si>
  <si>
    <t>062040041</t>
  </si>
  <si>
    <t>单*凡</t>
  </si>
  <si>
    <t>062040021</t>
  </si>
  <si>
    <t>管*欢</t>
  </si>
  <si>
    <t>062040002</t>
  </si>
  <si>
    <t>钱*彤</t>
  </si>
  <si>
    <t>062040042</t>
  </si>
  <si>
    <t>包*</t>
  </si>
  <si>
    <t>062040005</t>
  </si>
  <si>
    <t>缪*宁</t>
  </si>
  <si>
    <t>062040027</t>
  </si>
  <si>
    <t>王*生</t>
  </si>
  <si>
    <t>062040016</t>
  </si>
  <si>
    <t>张*卿</t>
  </si>
  <si>
    <t>062040004</t>
  </si>
  <si>
    <t>41办公室</t>
  </si>
  <si>
    <t>杨*莉</t>
  </si>
  <si>
    <t>062041001</t>
  </si>
  <si>
    <t>42全程医疗服务中心</t>
  </si>
  <si>
    <t>马*辰</t>
  </si>
  <si>
    <t>062042003</t>
  </si>
  <si>
    <t>062042002</t>
  </si>
  <si>
    <t>王*婧</t>
  </si>
  <si>
    <t>062042001</t>
  </si>
  <si>
    <t>备注：1.高层次人才、研究生岗位不设笔试直接进入面试；
      2.其他岗位笔试成绩占40%，面试成绩占60%计算总成绩，总成绩及各项成绩均采用百分制计算,面试成绩的合格线为60分。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</si>
</sst>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8"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0" xfId="49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abSelected="1" topLeftCell="A154" workbookViewId="0">
      <selection activeCell="I7" sqref="I7"/>
    </sheetView>
  </sheetViews>
  <sheetFormatPr defaultColWidth="9" defaultRowHeight="14.25" outlineLevelCol="7"/>
  <cols>
    <col min="2" max="2" width="14.125" customWidth="1"/>
    <col min="4" max="4" width="12.125" customWidth="1"/>
    <col min="8" max="8" width="23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6" t="s">
        <v>8</v>
      </c>
    </row>
    <row r="3" ht="25.5" customHeight="1" spans="1:8">
      <c r="A3" s="7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9">
        <v>57.8</v>
      </c>
      <c r="G3" s="9">
        <v>57.8</v>
      </c>
      <c r="H3" s="10"/>
    </row>
    <row r="4" ht="25.5" customHeight="1" spans="1:8">
      <c r="A4" s="7">
        <v>2</v>
      </c>
      <c r="B4" s="11" t="s">
        <v>13</v>
      </c>
      <c r="C4" s="12" t="s">
        <v>14</v>
      </c>
      <c r="D4" s="8" t="s">
        <v>15</v>
      </c>
      <c r="E4" s="8" t="s">
        <v>12</v>
      </c>
      <c r="F4" s="9">
        <v>80.4</v>
      </c>
      <c r="G4" s="9">
        <v>80.4</v>
      </c>
      <c r="H4" s="10" t="s">
        <v>16</v>
      </c>
    </row>
    <row r="5" ht="25.5" customHeight="1" spans="1:8">
      <c r="A5" s="7">
        <v>3</v>
      </c>
      <c r="B5" s="7" t="s">
        <v>13</v>
      </c>
      <c r="C5" s="7" t="s">
        <v>17</v>
      </c>
      <c r="D5" s="8" t="s">
        <v>18</v>
      </c>
      <c r="E5" s="8" t="s">
        <v>12</v>
      </c>
      <c r="F5" s="9">
        <v>70.2</v>
      </c>
      <c r="G5" s="9">
        <v>70.2</v>
      </c>
      <c r="H5" s="7"/>
    </row>
    <row r="6" ht="25.5" customHeight="1" spans="1:8">
      <c r="A6" s="7">
        <v>4</v>
      </c>
      <c r="B6" s="11" t="s">
        <v>19</v>
      </c>
      <c r="C6" s="12" t="s">
        <v>20</v>
      </c>
      <c r="D6" s="8" t="s">
        <v>21</v>
      </c>
      <c r="E6" s="8" t="s">
        <v>12</v>
      </c>
      <c r="F6" s="9">
        <v>83.2</v>
      </c>
      <c r="G6" s="9">
        <v>83.2</v>
      </c>
      <c r="H6" s="10" t="s">
        <v>16</v>
      </c>
    </row>
    <row r="7" ht="25.5" customHeight="1" spans="1:8">
      <c r="A7" s="7">
        <v>5</v>
      </c>
      <c r="B7" s="7" t="s">
        <v>22</v>
      </c>
      <c r="C7" s="7" t="s">
        <v>23</v>
      </c>
      <c r="D7" s="8" t="s">
        <v>24</v>
      </c>
      <c r="E7" s="13">
        <v>70</v>
      </c>
      <c r="F7" s="13">
        <v>68.8</v>
      </c>
      <c r="G7" s="13">
        <f t="shared" ref="G7:G10" si="0">E7*0.4+F7*0.6</f>
        <v>69.28</v>
      </c>
      <c r="H7" s="7" t="s">
        <v>16</v>
      </c>
    </row>
    <row r="8" ht="25.5" customHeight="1" spans="1:8">
      <c r="A8" s="7">
        <v>6</v>
      </c>
      <c r="B8" s="7" t="s">
        <v>22</v>
      </c>
      <c r="C8" s="7" t="s">
        <v>25</v>
      </c>
      <c r="D8" s="8" t="s">
        <v>26</v>
      </c>
      <c r="E8" s="13">
        <v>63</v>
      </c>
      <c r="F8" s="13" t="s">
        <v>27</v>
      </c>
      <c r="G8" s="13"/>
      <c r="H8" s="7"/>
    </row>
    <row r="9" ht="25.5" customHeight="1" spans="1:8">
      <c r="A9" s="7">
        <v>7</v>
      </c>
      <c r="B9" s="8" t="s">
        <v>28</v>
      </c>
      <c r="C9" s="8" t="s">
        <v>29</v>
      </c>
      <c r="D9" s="8" t="s">
        <v>30</v>
      </c>
      <c r="E9" s="13">
        <v>63</v>
      </c>
      <c r="F9" s="13">
        <v>82.4</v>
      </c>
      <c r="G9" s="13">
        <f t="shared" si="0"/>
        <v>74.64</v>
      </c>
      <c r="H9" s="7" t="s">
        <v>16</v>
      </c>
    </row>
    <row r="10" ht="25.5" customHeight="1" spans="1:8">
      <c r="A10" s="7">
        <v>8</v>
      </c>
      <c r="B10" s="7" t="s">
        <v>28</v>
      </c>
      <c r="C10" s="7" t="s">
        <v>31</v>
      </c>
      <c r="D10" s="8" t="s">
        <v>32</v>
      </c>
      <c r="E10" s="13">
        <v>59</v>
      </c>
      <c r="F10" s="13">
        <v>71.4</v>
      </c>
      <c r="G10" s="13">
        <f t="shared" si="0"/>
        <v>66.44</v>
      </c>
      <c r="H10" s="7"/>
    </row>
    <row r="11" ht="25.5" customHeight="1" spans="1:8">
      <c r="A11" s="7">
        <v>9</v>
      </c>
      <c r="B11" s="7" t="s">
        <v>28</v>
      </c>
      <c r="C11" s="7" t="s">
        <v>33</v>
      </c>
      <c r="D11" s="8" t="s">
        <v>34</v>
      </c>
      <c r="E11" s="13">
        <v>42</v>
      </c>
      <c r="F11" s="13" t="s">
        <v>27</v>
      </c>
      <c r="G11" s="13"/>
      <c r="H11" s="7"/>
    </row>
    <row r="12" ht="25.5" customHeight="1" spans="1:8">
      <c r="A12" s="7">
        <v>10</v>
      </c>
      <c r="B12" s="7" t="s">
        <v>35</v>
      </c>
      <c r="C12" s="7" t="s">
        <v>36</v>
      </c>
      <c r="D12" s="8" t="s">
        <v>37</v>
      </c>
      <c r="E12" s="8" t="s">
        <v>12</v>
      </c>
      <c r="F12" s="9">
        <v>78.2</v>
      </c>
      <c r="G12" s="9">
        <v>78.2</v>
      </c>
      <c r="H12" s="10" t="s">
        <v>16</v>
      </c>
    </row>
    <row r="13" ht="25.5" customHeight="1" spans="1:8">
      <c r="A13" s="7">
        <v>11</v>
      </c>
      <c r="B13" s="7" t="s">
        <v>35</v>
      </c>
      <c r="C13" s="7" t="s">
        <v>38</v>
      </c>
      <c r="D13" s="8" t="s">
        <v>39</v>
      </c>
      <c r="E13" s="8" t="s">
        <v>12</v>
      </c>
      <c r="F13" s="9">
        <v>76.6</v>
      </c>
      <c r="G13" s="9">
        <v>76.6</v>
      </c>
      <c r="H13" s="10" t="s">
        <v>16</v>
      </c>
    </row>
    <row r="14" ht="25.5" customHeight="1" spans="1:8">
      <c r="A14" s="7">
        <v>12</v>
      </c>
      <c r="B14" s="8" t="s">
        <v>35</v>
      </c>
      <c r="C14" s="8" t="s">
        <v>40</v>
      </c>
      <c r="D14" s="8" t="s">
        <v>41</v>
      </c>
      <c r="E14" s="8" t="s">
        <v>12</v>
      </c>
      <c r="F14" s="9">
        <v>74.6</v>
      </c>
      <c r="G14" s="9">
        <v>74.6</v>
      </c>
      <c r="H14" s="10" t="s">
        <v>16</v>
      </c>
    </row>
    <row r="15" ht="25.5" customHeight="1" spans="1:8">
      <c r="A15" s="7">
        <v>13</v>
      </c>
      <c r="B15" s="7" t="s">
        <v>35</v>
      </c>
      <c r="C15" s="7" t="s">
        <v>42</v>
      </c>
      <c r="D15" s="8" t="s">
        <v>43</v>
      </c>
      <c r="E15" s="8" t="s">
        <v>12</v>
      </c>
      <c r="F15" s="9">
        <v>72.8</v>
      </c>
      <c r="G15" s="9">
        <v>72.8</v>
      </c>
      <c r="H15" s="7"/>
    </row>
    <row r="16" ht="25.5" customHeight="1" spans="1:8">
      <c r="A16" s="7">
        <v>14</v>
      </c>
      <c r="B16" s="7" t="s">
        <v>35</v>
      </c>
      <c r="C16" s="7" t="s">
        <v>44</v>
      </c>
      <c r="D16" s="8" t="s">
        <v>45</v>
      </c>
      <c r="E16" s="8" t="s">
        <v>12</v>
      </c>
      <c r="F16" s="9">
        <v>72.6</v>
      </c>
      <c r="G16" s="9">
        <v>72.6</v>
      </c>
      <c r="H16" s="7"/>
    </row>
    <row r="17" ht="25.5" customHeight="1" spans="1:8">
      <c r="A17" s="7">
        <v>15</v>
      </c>
      <c r="B17" s="7" t="s">
        <v>35</v>
      </c>
      <c r="C17" s="7" t="s">
        <v>46</v>
      </c>
      <c r="D17" s="8" t="s">
        <v>47</v>
      </c>
      <c r="E17" s="8" t="s">
        <v>12</v>
      </c>
      <c r="F17" s="9">
        <v>71</v>
      </c>
      <c r="G17" s="9">
        <v>71</v>
      </c>
      <c r="H17" s="7"/>
    </row>
    <row r="18" ht="25.5" customHeight="1" spans="1:8">
      <c r="A18" s="7">
        <v>16</v>
      </c>
      <c r="B18" s="7" t="s">
        <v>35</v>
      </c>
      <c r="C18" s="7" t="s">
        <v>48</v>
      </c>
      <c r="D18" s="8" t="s">
        <v>49</v>
      </c>
      <c r="E18" s="8" t="s">
        <v>12</v>
      </c>
      <c r="F18" s="9">
        <v>70.6</v>
      </c>
      <c r="G18" s="9">
        <v>70.6</v>
      </c>
      <c r="H18" s="7"/>
    </row>
    <row r="19" ht="25.5" customHeight="1" spans="1:8">
      <c r="A19" s="7">
        <v>17</v>
      </c>
      <c r="B19" s="7" t="s">
        <v>35</v>
      </c>
      <c r="C19" s="7" t="s">
        <v>50</v>
      </c>
      <c r="D19" s="8" t="s">
        <v>51</v>
      </c>
      <c r="E19" s="8" t="s">
        <v>12</v>
      </c>
      <c r="F19" s="9">
        <v>70</v>
      </c>
      <c r="G19" s="9">
        <v>70</v>
      </c>
      <c r="H19" s="7"/>
    </row>
    <row r="20" ht="25.5" customHeight="1" spans="1:8">
      <c r="A20" s="7">
        <v>18</v>
      </c>
      <c r="B20" s="7" t="s">
        <v>52</v>
      </c>
      <c r="C20" s="7" t="s">
        <v>53</v>
      </c>
      <c r="D20" s="8" t="s">
        <v>54</v>
      </c>
      <c r="E20" s="13">
        <v>82</v>
      </c>
      <c r="F20" s="13">
        <v>65.2</v>
      </c>
      <c r="G20" s="13">
        <f t="shared" ref="G20:G23" si="1">E20*0.4+F20*0.6</f>
        <v>71.92</v>
      </c>
      <c r="H20" s="7" t="s">
        <v>16</v>
      </c>
    </row>
    <row r="21" ht="25.5" customHeight="1" spans="1:8">
      <c r="A21" s="7">
        <v>19</v>
      </c>
      <c r="B21" s="7" t="s">
        <v>55</v>
      </c>
      <c r="C21" s="7" t="s">
        <v>56</v>
      </c>
      <c r="D21" s="8" t="s">
        <v>57</v>
      </c>
      <c r="E21" s="8" t="s">
        <v>12</v>
      </c>
      <c r="F21" s="9">
        <v>78.6</v>
      </c>
      <c r="G21" s="9">
        <v>78.6</v>
      </c>
      <c r="H21" s="10" t="s">
        <v>16</v>
      </c>
    </row>
    <row r="22" ht="25.5" customHeight="1" spans="1:8">
      <c r="A22" s="7">
        <v>20</v>
      </c>
      <c r="B22" s="7" t="s">
        <v>58</v>
      </c>
      <c r="C22" s="7" t="s">
        <v>59</v>
      </c>
      <c r="D22" s="8" t="s">
        <v>60</v>
      </c>
      <c r="E22" s="13">
        <v>61</v>
      </c>
      <c r="F22" s="13">
        <v>71.8</v>
      </c>
      <c r="G22" s="13">
        <f t="shared" si="1"/>
        <v>67.48</v>
      </c>
      <c r="H22" s="7" t="s">
        <v>16</v>
      </c>
    </row>
    <row r="23" ht="25.5" customHeight="1" spans="1:8">
      <c r="A23" s="7">
        <v>21</v>
      </c>
      <c r="B23" s="7" t="s">
        <v>58</v>
      </c>
      <c r="C23" s="7" t="s">
        <v>61</v>
      </c>
      <c r="D23" s="8" t="s">
        <v>62</v>
      </c>
      <c r="E23" s="13">
        <v>79</v>
      </c>
      <c r="F23" s="13">
        <v>33.4</v>
      </c>
      <c r="G23" s="13">
        <f t="shared" si="1"/>
        <v>51.64</v>
      </c>
      <c r="H23" s="7"/>
    </row>
    <row r="24" ht="25.5" customHeight="1" spans="1:8">
      <c r="A24" s="7">
        <v>22</v>
      </c>
      <c r="B24" s="7" t="s">
        <v>58</v>
      </c>
      <c r="C24" s="7" t="s">
        <v>63</v>
      </c>
      <c r="D24" s="8" t="s">
        <v>64</v>
      </c>
      <c r="E24" s="13">
        <v>81</v>
      </c>
      <c r="F24" s="13" t="s">
        <v>27</v>
      </c>
      <c r="G24" s="13"/>
      <c r="H24" s="7"/>
    </row>
    <row r="25" ht="25.5" customHeight="1" spans="1:8">
      <c r="A25" s="7">
        <v>23</v>
      </c>
      <c r="B25" s="7" t="s">
        <v>65</v>
      </c>
      <c r="C25" s="7" t="s">
        <v>66</v>
      </c>
      <c r="D25" s="8" t="s">
        <v>67</v>
      </c>
      <c r="E25" s="8" t="s">
        <v>12</v>
      </c>
      <c r="F25" s="9">
        <v>80</v>
      </c>
      <c r="G25" s="9">
        <v>80</v>
      </c>
      <c r="H25" s="10" t="s">
        <v>16</v>
      </c>
    </row>
    <row r="26" ht="25.5" customHeight="1" spans="1:8">
      <c r="A26" s="7">
        <v>24</v>
      </c>
      <c r="B26" s="7" t="s">
        <v>65</v>
      </c>
      <c r="C26" s="8" t="s">
        <v>68</v>
      </c>
      <c r="D26" s="8" t="s">
        <v>69</v>
      </c>
      <c r="E26" s="8" t="s">
        <v>12</v>
      </c>
      <c r="F26" s="9">
        <v>79.6</v>
      </c>
      <c r="G26" s="9">
        <v>79.6</v>
      </c>
      <c r="H26" s="10" t="s">
        <v>16</v>
      </c>
    </row>
    <row r="27" ht="25.5" customHeight="1" spans="1:8">
      <c r="A27" s="7">
        <v>25</v>
      </c>
      <c r="B27" s="7" t="s">
        <v>65</v>
      </c>
      <c r="C27" s="7" t="s">
        <v>70</v>
      </c>
      <c r="D27" s="8" t="s">
        <v>71</v>
      </c>
      <c r="E27" s="8" t="s">
        <v>12</v>
      </c>
      <c r="F27" s="14">
        <v>78.8</v>
      </c>
      <c r="G27" s="14">
        <v>78.8</v>
      </c>
      <c r="H27" s="15"/>
    </row>
    <row r="28" ht="25.5" customHeight="1" spans="1:8">
      <c r="A28" s="7">
        <v>26</v>
      </c>
      <c r="B28" s="7" t="s">
        <v>65</v>
      </c>
      <c r="C28" s="7" t="s">
        <v>72</v>
      </c>
      <c r="D28" s="8" t="s">
        <v>73</v>
      </c>
      <c r="E28" s="8" t="s">
        <v>12</v>
      </c>
      <c r="F28" s="9">
        <v>78.2</v>
      </c>
      <c r="G28" s="9">
        <v>78.2</v>
      </c>
      <c r="H28" s="7"/>
    </row>
    <row r="29" ht="25.5" customHeight="1" spans="1:8">
      <c r="A29" s="7">
        <v>27</v>
      </c>
      <c r="B29" s="11" t="s">
        <v>65</v>
      </c>
      <c r="C29" s="11" t="s">
        <v>74</v>
      </c>
      <c r="D29" s="8" t="s">
        <v>75</v>
      </c>
      <c r="E29" s="8" t="s">
        <v>12</v>
      </c>
      <c r="F29" s="16">
        <v>76.8</v>
      </c>
      <c r="G29" s="16">
        <v>76.8</v>
      </c>
      <c r="H29" s="11"/>
    </row>
    <row r="30" ht="25.5" customHeight="1" spans="1:8">
      <c r="A30" s="7">
        <v>28</v>
      </c>
      <c r="B30" s="7" t="s">
        <v>65</v>
      </c>
      <c r="C30" s="7" t="s">
        <v>76</v>
      </c>
      <c r="D30" s="8" t="s">
        <v>77</v>
      </c>
      <c r="E30" s="8" t="s">
        <v>12</v>
      </c>
      <c r="F30" s="9">
        <v>76</v>
      </c>
      <c r="G30" s="9">
        <v>76</v>
      </c>
      <c r="H30" s="7"/>
    </row>
    <row r="31" ht="25.5" customHeight="1" spans="1:8">
      <c r="A31" s="7">
        <v>29</v>
      </c>
      <c r="B31" s="7" t="s">
        <v>65</v>
      </c>
      <c r="C31" s="7" t="s">
        <v>78</v>
      </c>
      <c r="D31" s="8" t="s">
        <v>79</v>
      </c>
      <c r="E31" s="8" t="s">
        <v>12</v>
      </c>
      <c r="F31" s="14">
        <v>74.8</v>
      </c>
      <c r="G31" s="14">
        <v>74.8</v>
      </c>
      <c r="H31" s="15"/>
    </row>
    <row r="32" ht="25.5" customHeight="1" spans="1:8">
      <c r="A32" s="7">
        <v>30</v>
      </c>
      <c r="B32" s="7" t="s">
        <v>80</v>
      </c>
      <c r="C32" s="7" t="s">
        <v>61</v>
      </c>
      <c r="D32" s="8" t="s">
        <v>81</v>
      </c>
      <c r="E32" s="8" t="s">
        <v>12</v>
      </c>
      <c r="F32" s="9">
        <v>82.2</v>
      </c>
      <c r="G32" s="9">
        <v>82.2</v>
      </c>
      <c r="H32" s="10" t="s">
        <v>16</v>
      </c>
    </row>
    <row r="33" ht="25.5" customHeight="1" spans="1:8">
      <c r="A33" s="7">
        <v>31</v>
      </c>
      <c r="B33" s="7" t="s">
        <v>80</v>
      </c>
      <c r="C33" s="7" t="s">
        <v>82</v>
      </c>
      <c r="D33" s="8" t="s">
        <v>83</v>
      </c>
      <c r="E33" s="8" t="s">
        <v>12</v>
      </c>
      <c r="F33" s="9">
        <v>77.8</v>
      </c>
      <c r="G33" s="9">
        <v>77.8</v>
      </c>
      <c r="H33" s="7"/>
    </row>
    <row r="34" ht="25.5" customHeight="1" spans="1:8">
      <c r="A34" s="7">
        <v>32</v>
      </c>
      <c r="B34" s="7" t="s">
        <v>80</v>
      </c>
      <c r="C34" s="7" t="s">
        <v>40</v>
      </c>
      <c r="D34" s="8" t="s">
        <v>84</v>
      </c>
      <c r="E34" s="8" t="s">
        <v>12</v>
      </c>
      <c r="F34" s="9">
        <v>68</v>
      </c>
      <c r="G34" s="9">
        <v>68</v>
      </c>
      <c r="H34" s="7"/>
    </row>
    <row r="35" ht="25.5" customHeight="1" spans="1:8">
      <c r="A35" s="7">
        <v>33</v>
      </c>
      <c r="B35" s="7" t="s">
        <v>85</v>
      </c>
      <c r="C35" s="7" t="s">
        <v>86</v>
      </c>
      <c r="D35" s="8" t="s">
        <v>87</v>
      </c>
      <c r="E35" s="8" t="s">
        <v>12</v>
      </c>
      <c r="F35" s="9">
        <v>80.2</v>
      </c>
      <c r="G35" s="9">
        <v>80.2</v>
      </c>
      <c r="H35" s="10" t="s">
        <v>16</v>
      </c>
    </row>
    <row r="36" ht="25.5" customHeight="1" spans="1:8">
      <c r="A36" s="7">
        <v>34</v>
      </c>
      <c r="B36" s="7" t="s">
        <v>85</v>
      </c>
      <c r="C36" s="7" t="s">
        <v>88</v>
      </c>
      <c r="D36" s="8" t="s">
        <v>89</v>
      </c>
      <c r="E36" s="8" t="s">
        <v>12</v>
      </c>
      <c r="F36" s="9">
        <v>75.6</v>
      </c>
      <c r="G36" s="14">
        <v>75.6</v>
      </c>
      <c r="H36" s="8"/>
    </row>
    <row r="37" ht="25.5" customHeight="1" spans="1:8">
      <c r="A37" s="7">
        <v>35</v>
      </c>
      <c r="B37" s="7" t="s">
        <v>85</v>
      </c>
      <c r="C37" s="7" t="s">
        <v>90</v>
      </c>
      <c r="D37" s="8" t="s">
        <v>91</v>
      </c>
      <c r="E37" s="8" t="s">
        <v>12</v>
      </c>
      <c r="F37" s="9">
        <v>72.2</v>
      </c>
      <c r="G37" s="9">
        <v>72.2</v>
      </c>
      <c r="H37" s="7"/>
    </row>
    <row r="38" ht="25.5" customHeight="1" spans="1:8">
      <c r="A38" s="7">
        <v>36</v>
      </c>
      <c r="B38" s="7" t="s">
        <v>85</v>
      </c>
      <c r="C38" s="7" t="s">
        <v>92</v>
      </c>
      <c r="D38" s="8" t="s">
        <v>93</v>
      </c>
      <c r="E38" s="8" t="s">
        <v>12</v>
      </c>
      <c r="F38" s="9">
        <v>68.8</v>
      </c>
      <c r="G38" s="9">
        <v>68.8</v>
      </c>
      <c r="H38" s="7"/>
    </row>
    <row r="39" ht="25.5" customHeight="1" spans="1:8">
      <c r="A39" s="7">
        <v>37</v>
      </c>
      <c r="B39" s="7" t="s">
        <v>94</v>
      </c>
      <c r="C39" s="7" t="s">
        <v>95</v>
      </c>
      <c r="D39" s="8" t="s">
        <v>96</v>
      </c>
      <c r="E39" s="13">
        <v>74</v>
      </c>
      <c r="F39" s="13">
        <v>56.8</v>
      </c>
      <c r="G39" s="13">
        <f t="shared" ref="G39:G49" si="2">E39*0.4+F39*0.6</f>
        <v>63.68</v>
      </c>
      <c r="H39" s="7"/>
    </row>
    <row r="40" ht="25.5" customHeight="1" spans="1:8">
      <c r="A40" s="7">
        <v>38</v>
      </c>
      <c r="B40" s="7" t="s">
        <v>97</v>
      </c>
      <c r="C40" s="7" t="s">
        <v>98</v>
      </c>
      <c r="D40" s="8" t="s">
        <v>99</v>
      </c>
      <c r="E40" s="13">
        <v>73</v>
      </c>
      <c r="F40" s="13">
        <v>83.2</v>
      </c>
      <c r="G40" s="13">
        <f t="shared" si="2"/>
        <v>79.12</v>
      </c>
      <c r="H40" s="7" t="s">
        <v>16</v>
      </c>
    </row>
    <row r="41" ht="25.5" customHeight="1" spans="1:8">
      <c r="A41" s="7">
        <v>39</v>
      </c>
      <c r="B41" s="7" t="s">
        <v>97</v>
      </c>
      <c r="C41" s="7" t="s">
        <v>100</v>
      </c>
      <c r="D41" s="8" t="s">
        <v>101</v>
      </c>
      <c r="E41" s="13">
        <v>69</v>
      </c>
      <c r="F41" s="13">
        <v>79.6</v>
      </c>
      <c r="G41" s="13">
        <f t="shared" si="2"/>
        <v>75.36</v>
      </c>
      <c r="H41" s="7"/>
    </row>
    <row r="42" ht="25.5" customHeight="1" spans="1:8">
      <c r="A42" s="7">
        <v>40</v>
      </c>
      <c r="B42" s="7" t="s">
        <v>97</v>
      </c>
      <c r="C42" s="7" t="s">
        <v>102</v>
      </c>
      <c r="D42" s="8" t="s">
        <v>103</v>
      </c>
      <c r="E42" s="13">
        <v>68</v>
      </c>
      <c r="F42" s="13">
        <v>64.2</v>
      </c>
      <c r="G42" s="13">
        <f t="shared" si="2"/>
        <v>65.72</v>
      </c>
      <c r="H42" s="7"/>
    </row>
    <row r="43" ht="25.5" customHeight="1" spans="1:8">
      <c r="A43" s="7">
        <v>41</v>
      </c>
      <c r="B43" s="7" t="s">
        <v>104</v>
      </c>
      <c r="C43" s="7" t="s">
        <v>105</v>
      </c>
      <c r="D43" s="8" t="s">
        <v>106</v>
      </c>
      <c r="E43" s="11">
        <v>70</v>
      </c>
      <c r="F43" s="16">
        <v>77</v>
      </c>
      <c r="G43" s="16">
        <f t="shared" si="2"/>
        <v>74.2</v>
      </c>
      <c r="H43" s="10" t="s">
        <v>16</v>
      </c>
    </row>
    <row r="44" ht="25.5" customHeight="1" spans="1:8">
      <c r="A44" s="7">
        <v>42</v>
      </c>
      <c r="B44" s="7" t="s">
        <v>104</v>
      </c>
      <c r="C44" s="7" t="s">
        <v>107</v>
      </c>
      <c r="D44" s="8" t="s">
        <v>108</v>
      </c>
      <c r="E44" s="11">
        <v>54</v>
      </c>
      <c r="F44" s="16">
        <v>69.8</v>
      </c>
      <c r="G44" s="16">
        <f t="shared" si="2"/>
        <v>63.48</v>
      </c>
      <c r="H44" s="11"/>
    </row>
    <row r="45" ht="25.5" customHeight="1" spans="1:8">
      <c r="A45" s="7">
        <v>43</v>
      </c>
      <c r="B45" s="7" t="s">
        <v>104</v>
      </c>
      <c r="C45" s="7" t="s">
        <v>86</v>
      </c>
      <c r="D45" s="8" t="s">
        <v>109</v>
      </c>
      <c r="E45" s="11">
        <v>57</v>
      </c>
      <c r="F45" s="16">
        <v>61.4</v>
      </c>
      <c r="G45" s="16">
        <f t="shared" si="2"/>
        <v>59.64</v>
      </c>
      <c r="H45" s="11"/>
    </row>
    <row r="46" ht="25.5" customHeight="1" spans="1:8">
      <c r="A46" s="7">
        <v>44</v>
      </c>
      <c r="B46" s="7" t="s">
        <v>110</v>
      </c>
      <c r="C46" s="7" t="s">
        <v>111</v>
      </c>
      <c r="D46" s="8" t="s">
        <v>112</v>
      </c>
      <c r="E46" s="13">
        <v>82</v>
      </c>
      <c r="F46" s="13">
        <v>81.8</v>
      </c>
      <c r="G46" s="13">
        <f t="shared" si="2"/>
        <v>81.88</v>
      </c>
      <c r="H46" s="7" t="s">
        <v>16</v>
      </c>
    </row>
    <row r="47" ht="25.5" customHeight="1" spans="1:8">
      <c r="A47" s="7">
        <v>45</v>
      </c>
      <c r="B47" s="8" t="s">
        <v>113</v>
      </c>
      <c r="C47" s="8" t="s">
        <v>114</v>
      </c>
      <c r="D47" s="8" t="s">
        <v>115</v>
      </c>
      <c r="E47" s="13">
        <v>74</v>
      </c>
      <c r="F47" s="13">
        <v>81.6</v>
      </c>
      <c r="G47" s="13">
        <f t="shared" si="2"/>
        <v>78.56</v>
      </c>
      <c r="H47" s="7" t="s">
        <v>16</v>
      </c>
    </row>
    <row r="48" ht="25.5" customHeight="1" spans="1:8">
      <c r="A48" s="7">
        <v>46</v>
      </c>
      <c r="B48" s="7" t="s">
        <v>113</v>
      </c>
      <c r="C48" s="7" t="s">
        <v>116</v>
      </c>
      <c r="D48" s="8" t="s">
        <v>117</v>
      </c>
      <c r="E48" s="13">
        <v>69</v>
      </c>
      <c r="F48" s="13">
        <v>67.2</v>
      </c>
      <c r="G48" s="13">
        <f t="shared" si="2"/>
        <v>67.92</v>
      </c>
      <c r="H48" s="7"/>
    </row>
    <row r="49" ht="25.5" customHeight="1" spans="1:8">
      <c r="A49" s="7">
        <v>47</v>
      </c>
      <c r="B49" s="7" t="s">
        <v>113</v>
      </c>
      <c r="C49" s="7" t="s">
        <v>118</v>
      </c>
      <c r="D49" s="8" t="s">
        <v>119</v>
      </c>
      <c r="E49" s="13">
        <v>57</v>
      </c>
      <c r="F49" s="13">
        <v>56.2</v>
      </c>
      <c r="G49" s="13">
        <f t="shared" si="2"/>
        <v>56.52</v>
      </c>
      <c r="H49" s="7"/>
    </row>
    <row r="50" ht="25.5" customHeight="1" spans="1:8">
      <c r="A50" s="7">
        <v>48</v>
      </c>
      <c r="B50" s="7" t="s">
        <v>120</v>
      </c>
      <c r="C50" s="7" t="s">
        <v>40</v>
      </c>
      <c r="D50" s="8" t="s">
        <v>121</v>
      </c>
      <c r="E50" s="8" t="s">
        <v>12</v>
      </c>
      <c r="F50" s="9">
        <v>79.4</v>
      </c>
      <c r="G50" s="9">
        <v>79.4</v>
      </c>
      <c r="H50" s="10" t="s">
        <v>16</v>
      </c>
    </row>
    <row r="51" ht="25.5" customHeight="1" spans="1:8">
      <c r="A51" s="7">
        <v>49</v>
      </c>
      <c r="B51" s="7" t="s">
        <v>120</v>
      </c>
      <c r="C51" s="7" t="s">
        <v>122</v>
      </c>
      <c r="D51" s="8" t="s">
        <v>123</v>
      </c>
      <c r="E51" s="8" t="s">
        <v>12</v>
      </c>
      <c r="F51" s="9">
        <v>77.2</v>
      </c>
      <c r="G51" s="9">
        <v>77.2</v>
      </c>
      <c r="H51" s="7"/>
    </row>
    <row r="52" ht="25.5" customHeight="1" spans="1:8">
      <c r="A52" s="7">
        <v>50</v>
      </c>
      <c r="B52" s="7" t="s">
        <v>120</v>
      </c>
      <c r="C52" s="7" t="s">
        <v>124</v>
      </c>
      <c r="D52" s="8" t="s">
        <v>125</v>
      </c>
      <c r="E52" s="8" t="s">
        <v>12</v>
      </c>
      <c r="F52" s="9">
        <v>76.2</v>
      </c>
      <c r="G52" s="9">
        <v>76.2</v>
      </c>
      <c r="H52" s="7"/>
    </row>
    <row r="53" ht="25.5" customHeight="1" spans="1:8">
      <c r="A53" s="7">
        <v>51</v>
      </c>
      <c r="B53" s="7" t="s">
        <v>126</v>
      </c>
      <c r="C53" s="7" t="s">
        <v>127</v>
      </c>
      <c r="D53" s="8" t="s">
        <v>128</v>
      </c>
      <c r="E53" s="13">
        <v>61</v>
      </c>
      <c r="F53" s="13">
        <v>76.8</v>
      </c>
      <c r="G53" s="13">
        <f t="shared" ref="G53:G55" si="3">E53*0.4+F53*0.6</f>
        <v>70.48</v>
      </c>
      <c r="H53" s="7" t="s">
        <v>16</v>
      </c>
    </row>
    <row r="54" ht="25.5" customHeight="1" spans="1:8">
      <c r="A54" s="7">
        <v>52</v>
      </c>
      <c r="B54" s="7" t="s">
        <v>126</v>
      </c>
      <c r="C54" s="7" t="s">
        <v>129</v>
      </c>
      <c r="D54" s="8" t="s">
        <v>130</v>
      </c>
      <c r="E54" s="13">
        <v>44</v>
      </c>
      <c r="F54" s="13">
        <v>69.8</v>
      </c>
      <c r="G54" s="13">
        <f t="shared" si="3"/>
        <v>59.48</v>
      </c>
      <c r="H54" s="7"/>
    </row>
    <row r="55" ht="25.5" customHeight="1" spans="1:8">
      <c r="A55" s="7">
        <v>53</v>
      </c>
      <c r="B55" s="7" t="s">
        <v>131</v>
      </c>
      <c r="C55" s="7" t="s">
        <v>132</v>
      </c>
      <c r="D55" s="8" t="s">
        <v>133</v>
      </c>
      <c r="E55" s="13">
        <v>56</v>
      </c>
      <c r="F55" s="13">
        <v>65.2</v>
      </c>
      <c r="G55" s="13">
        <f t="shared" si="3"/>
        <v>61.52</v>
      </c>
      <c r="H55" s="7" t="s">
        <v>16</v>
      </c>
    </row>
    <row r="56" ht="25.5" customHeight="1" spans="1:8">
      <c r="A56" s="7">
        <v>54</v>
      </c>
      <c r="B56" s="7" t="s">
        <v>131</v>
      </c>
      <c r="C56" s="7" t="s">
        <v>134</v>
      </c>
      <c r="D56" s="8" t="s">
        <v>135</v>
      </c>
      <c r="E56" s="13">
        <v>43</v>
      </c>
      <c r="F56" s="13" t="s">
        <v>27</v>
      </c>
      <c r="G56" s="13"/>
      <c r="H56" s="7"/>
    </row>
    <row r="57" ht="25.5" customHeight="1" spans="1:8">
      <c r="A57" s="7">
        <v>55</v>
      </c>
      <c r="B57" s="7" t="s">
        <v>136</v>
      </c>
      <c r="C57" s="7" t="s">
        <v>137</v>
      </c>
      <c r="D57" s="8" t="s">
        <v>138</v>
      </c>
      <c r="E57" s="13">
        <v>69</v>
      </c>
      <c r="F57" s="13">
        <v>79.4</v>
      </c>
      <c r="G57" s="13">
        <f t="shared" ref="G57:G64" si="4">E57*0.4+F57*0.6</f>
        <v>75.24</v>
      </c>
      <c r="H57" s="7" t="s">
        <v>16</v>
      </c>
    </row>
    <row r="58" ht="25.5" customHeight="1" spans="1:8">
      <c r="A58" s="7">
        <v>56</v>
      </c>
      <c r="B58" s="7" t="s">
        <v>136</v>
      </c>
      <c r="C58" s="7" t="s">
        <v>139</v>
      </c>
      <c r="D58" s="8" t="s">
        <v>140</v>
      </c>
      <c r="E58" s="13">
        <v>65</v>
      </c>
      <c r="F58" s="13">
        <v>72.6</v>
      </c>
      <c r="G58" s="13">
        <f t="shared" si="4"/>
        <v>69.56</v>
      </c>
      <c r="H58" s="7"/>
    </row>
    <row r="59" ht="25.5" customHeight="1" spans="1:8">
      <c r="A59" s="7">
        <v>57</v>
      </c>
      <c r="B59" s="7" t="s">
        <v>141</v>
      </c>
      <c r="C59" s="7" t="s">
        <v>142</v>
      </c>
      <c r="D59" s="8" t="s">
        <v>143</v>
      </c>
      <c r="E59" s="13">
        <v>52</v>
      </c>
      <c r="F59" s="13">
        <v>75.8</v>
      </c>
      <c r="G59" s="13">
        <f t="shared" si="4"/>
        <v>66.28</v>
      </c>
      <c r="H59" s="7" t="s">
        <v>16</v>
      </c>
    </row>
    <row r="60" ht="25.5" customHeight="1" spans="1:8">
      <c r="A60" s="7">
        <v>58</v>
      </c>
      <c r="B60" s="7" t="s">
        <v>141</v>
      </c>
      <c r="C60" s="7" t="s">
        <v>144</v>
      </c>
      <c r="D60" s="8" t="s">
        <v>145</v>
      </c>
      <c r="E60" s="13">
        <v>83</v>
      </c>
      <c r="F60" s="13">
        <v>59.4</v>
      </c>
      <c r="G60" s="13">
        <f t="shared" si="4"/>
        <v>68.84</v>
      </c>
      <c r="H60" s="7"/>
    </row>
    <row r="61" ht="25.5" customHeight="1" spans="1:8">
      <c r="A61" s="7">
        <v>59</v>
      </c>
      <c r="B61" s="7" t="s">
        <v>146</v>
      </c>
      <c r="C61" s="7" t="s">
        <v>147</v>
      </c>
      <c r="D61" s="8" t="s">
        <v>148</v>
      </c>
      <c r="E61" s="13">
        <v>81</v>
      </c>
      <c r="F61" s="13">
        <v>87.6</v>
      </c>
      <c r="G61" s="13">
        <f t="shared" si="4"/>
        <v>84.96</v>
      </c>
      <c r="H61" s="7" t="s">
        <v>16</v>
      </c>
    </row>
    <row r="62" ht="25.5" customHeight="1" spans="1:8">
      <c r="A62" s="7">
        <v>60</v>
      </c>
      <c r="B62" s="7" t="s">
        <v>146</v>
      </c>
      <c r="C62" s="7" t="s">
        <v>149</v>
      </c>
      <c r="D62" s="8" t="s">
        <v>150</v>
      </c>
      <c r="E62" s="13">
        <v>83</v>
      </c>
      <c r="F62" s="13">
        <v>78</v>
      </c>
      <c r="G62" s="13">
        <f t="shared" si="4"/>
        <v>80</v>
      </c>
      <c r="H62" s="7"/>
    </row>
    <row r="63" ht="25.5" customHeight="1" spans="1:8">
      <c r="A63" s="7">
        <v>61</v>
      </c>
      <c r="B63" s="7" t="s">
        <v>146</v>
      </c>
      <c r="C63" s="7" t="s">
        <v>151</v>
      </c>
      <c r="D63" s="8" t="s">
        <v>152</v>
      </c>
      <c r="E63" s="13">
        <v>82</v>
      </c>
      <c r="F63" s="13">
        <v>68.2</v>
      </c>
      <c r="G63" s="13">
        <f t="shared" si="4"/>
        <v>73.72</v>
      </c>
      <c r="H63" s="7"/>
    </row>
    <row r="64" ht="25.5" customHeight="1" spans="1:8">
      <c r="A64" s="7">
        <v>62</v>
      </c>
      <c r="B64" s="7" t="s">
        <v>146</v>
      </c>
      <c r="C64" s="7" t="s">
        <v>153</v>
      </c>
      <c r="D64" s="8" t="s">
        <v>154</v>
      </c>
      <c r="E64" s="13">
        <v>81</v>
      </c>
      <c r="F64" s="13">
        <v>63.8</v>
      </c>
      <c r="G64" s="13">
        <f t="shared" si="4"/>
        <v>70.68</v>
      </c>
      <c r="H64" s="7"/>
    </row>
    <row r="65" ht="25.5" customHeight="1" spans="1:8">
      <c r="A65" s="7">
        <v>63</v>
      </c>
      <c r="B65" s="7" t="s">
        <v>155</v>
      </c>
      <c r="C65" s="7" t="s">
        <v>156</v>
      </c>
      <c r="D65" s="8" t="s">
        <v>157</v>
      </c>
      <c r="E65" s="8" t="s">
        <v>12</v>
      </c>
      <c r="F65" s="9">
        <v>78.8</v>
      </c>
      <c r="G65" s="9">
        <v>78.8</v>
      </c>
      <c r="H65" s="10" t="s">
        <v>16</v>
      </c>
    </row>
    <row r="66" ht="25.5" customHeight="1" spans="1:8">
      <c r="A66" s="7">
        <v>64</v>
      </c>
      <c r="B66" s="7" t="s">
        <v>155</v>
      </c>
      <c r="C66" s="7" t="s">
        <v>149</v>
      </c>
      <c r="D66" s="8" t="s">
        <v>158</v>
      </c>
      <c r="E66" s="8" t="s">
        <v>12</v>
      </c>
      <c r="F66" s="9">
        <v>74.2</v>
      </c>
      <c r="G66" s="9">
        <v>74.2</v>
      </c>
      <c r="H66" s="7"/>
    </row>
    <row r="67" ht="25.5" customHeight="1" spans="1:8">
      <c r="A67" s="7">
        <v>65</v>
      </c>
      <c r="B67" s="7" t="s">
        <v>155</v>
      </c>
      <c r="C67" s="7" t="s">
        <v>159</v>
      </c>
      <c r="D67" s="8" t="s">
        <v>160</v>
      </c>
      <c r="E67" s="8" t="s">
        <v>12</v>
      </c>
      <c r="F67" s="9">
        <v>70</v>
      </c>
      <c r="G67" s="9">
        <v>70</v>
      </c>
      <c r="H67" s="7"/>
    </row>
    <row r="68" ht="25.5" customHeight="1" spans="1:8">
      <c r="A68" s="7">
        <v>66</v>
      </c>
      <c r="B68" s="7" t="s">
        <v>161</v>
      </c>
      <c r="C68" s="7" t="s">
        <v>162</v>
      </c>
      <c r="D68" s="8" t="s">
        <v>163</v>
      </c>
      <c r="E68" s="8" t="s">
        <v>12</v>
      </c>
      <c r="F68" s="9">
        <v>83.8</v>
      </c>
      <c r="G68" s="9">
        <v>83.8</v>
      </c>
      <c r="H68" s="10" t="s">
        <v>16</v>
      </c>
    </row>
    <row r="69" ht="25.5" customHeight="1" spans="1:8">
      <c r="A69" s="7">
        <v>67</v>
      </c>
      <c r="B69" s="8" t="s">
        <v>161</v>
      </c>
      <c r="C69" s="8" t="s">
        <v>164</v>
      </c>
      <c r="D69" s="8" t="s">
        <v>165</v>
      </c>
      <c r="E69" s="8" t="s">
        <v>12</v>
      </c>
      <c r="F69" s="9">
        <v>76</v>
      </c>
      <c r="G69" s="9">
        <v>76</v>
      </c>
      <c r="H69" s="10" t="s">
        <v>16</v>
      </c>
    </row>
    <row r="70" ht="25.5" customHeight="1" spans="1:8">
      <c r="A70" s="7">
        <v>68</v>
      </c>
      <c r="B70" s="7" t="s">
        <v>161</v>
      </c>
      <c r="C70" s="7" t="s">
        <v>166</v>
      </c>
      <c r="D70" s="8" t="s">
        <v>167</v>
      </c>
      <c r="E70" s="8" t="s">
        <v>12</v>
      </c>
      <c r="F70" s="9">
        <v>73.6</v>
      </c>
      <c r="G70" s="9">
        <v>73.6</v>
      </c>
      <c r="H70" s="7"/>
    </row>
    <row r="71" ht="25.5" customHeight="1" spans="1:8">
      <c r="A71" s="7">
        <v>69</v>
      </c>
      <c r="B71" s="7" t="s">
        <v>161</v>
      </c>
      <c r="C71" s="7" t="s">
        <v>168</v>
      </c>
      <c r="D71" s="8" t="s">
        <v>169</v>
      </c>
      <c r="E71" s="8" t="s">
        <v>12</v>
      </c>
      <c r="F71" s="9">
        <v>67.6</v>
      </c>
      <c r="G71" s="9">
        <v>67.6</v>
      </c>
      <c r="H71" s="7"/>
    </row>
    <row r="72" ht="25.5" customHeight="1" spans="1:8">
      <c r="A72" s="7">
        <v>70</v>
      </c>
      <c r="B72" s="7" t="s">
        <v>170</v>
      </c>
      <c r="C72" s="7" t="s">
        <v>171</v>
      </c>
      <c r="D72" s="8" t="s">
        <v>172</v>
      </c>
      <c r="E72" s="8" t="s">
        <v>12</v>
      </c>
      <c r="F72" s="13" t="s">
        <v>173</v>
      </c>
      <c r="G72" s="13">
        <v>79</v>
      </c>
      <c r="H72" s="7" t="s">
        <v>16</v>
      </c>
    </row>
    <row r="73" ht="25.5" customHeight="1" spans="1:8">
      <c r="A73" s="7">
        <v>71</v>
      </c>
      <c r="B73" s="7" t="s">
        <v>174</v>
      </c>
      <c r="C73" s="7" t="s">
        <v>175</v>
      </c>
      <c r="D73" s="12" t="s">
        <v>176</v>
      </c>
      <c r="E73" s="13">
        <v>78</v>
      </c>
      <c r="F73" s="13">
        <v>83</v>
      </c>
      <c r="G73" s="13">
        <f t="shared" ref="G73:G75" si="5">E73*0.4+F73*0.6</f>
        <v>81</v>
      </c>
      <c r="H73" s="7" t="s">
        <v>16</v>
      </c>
    </row>
    <row r="74" ht="25.5" customHeight="1" spans="1:8">
      <c r="A74" s="7">
        <v>72</v>
      </c>
      <c r="B74" s="7" t="s">
        <v>174</v>
      </c>
      <c r="C74" s="7" t="s">
        <v>177</v>
      </c>
      <c r="D74" s="12" t="s">
        <v>178</v>
      </c>
      <c r="E74" s="13">
        <v>66</v>
      </c>
      <c r="F74" s="13">
        <v>64.4</v>
      </c>
      <c r="G74" s="13">
        <f t="shared" si="5"/>
        <v>65.04</v>
      </c>
      <c r="H74" s="7" t="s">
        <v>16</v>
      </c>
    </row>
    <row r="75" ht="25.5" customHeight="1" spans="1:8">
      <c r="A75" s="7">
        <v>73</v>
      </c>
      <c r="B75" s="7" t="s">
        <v>174</v>
      </c>
      <c r="C75" s="7" t="s">
        <v>86</v>
      </c>
      <c r="D75" s="17" t="s">
        <v>179</v>
      </c>
      <c r="E75" s="13">
        <v>47</v>
      </c>
      <c r="F75" s="13">
        <v>59.2</v>
      </c>
      <c r="G75" s="13">
        <f t="shared" si="5"/>
        <v>54.32</v>
      </c>
      <c r="H75" s="7"/>
    </row>
    <row r="76" ht="25.5" customHeight="1" spans="1:8">
      <c r="A76" s="7">
        <v>74</v>
      </c>
      <c r="B76" s="7" t="s">
        <v>174</v>
      </c>
      <c r="C76" s="7" t="s">
        <v>180</v>
      </c>
      <c r="D76" s="12" t="s">
        <v>181</v>
      </c>
      <c r="E76" s="13" t="s">
        <v>27</v>
      </c>
      <c r="F76" s="13"/>
      <c r="G76" s="13"/>
      <c r="H76" s="7"/>
    </row>
    <row r="77" ht="25.5" customHeight="1" spans="1:8">
      <c r="A77" s="7">
        <v>75</v>
      </c>
      <c r="B77" s="7" t="s">
        <v>174</v>
      </c>
      <c r="C77" s="7" t="s">
        <v>182</v>
      </c>
      <c r="D77" s="12" t="s">
        <v>183</v>
      </c>
      <c r="E77" s="13" t="s">
        <v>27</v>
      </c>
      <c r="F77" s="13"/>
      <c r="G77" s="13"/>
      <c r="H77" s="7"/>
    </row>
    <row r="78" ht="25.5" customHeight="1" spans="1:8">
      <c r="A78" s="7">
        <v>76</v>
      </c>
      <c r="B78" s="7" t="s">
        <v>174</v>
      </c>
      <c r="C78" s="12" t="s">
        <v>184</v>
      </c>
      <c r="D78" s="12" t="s">
        <v>185</v>
      </c>
      <c r="E78" s="13" t="s">
        <v>27</v>
      </c>
      <c r="F78" s="13"/>
      <c r="G78" s="13"/>
      <c r="H78" s="7"/>
    </row>
    <row r="79" ht="25.5" customHeight="1" spans="1:8">
      <c r="A79" s="7">
        <v>77</v>
      </c>
      <c r="B79" s="7" t="s">
        <v>186</v>
      </c>
      <c r="C79" s="7" t="s">
        <v>187</v>
      </c>
      <c r="D79" s="12" t="s">
        <v>188</v>
      </c>
      <c r="E79" s="13">
        <v>53</v>
      </c>
      <c r="F79" s="13">
        <v>73.6</v>
      </c>
      <c r="G79" s="13">
        <f t="shared" ref="G79:G105" si="6">E79*0.4+F79*0.6</f>
        <v>65.36</v>
      </c>
      <c r="H79" s="7" t="s">
        <v>16</v>
      </c>
    </row>
    <row r="80" ht="25.5" customHeight="1" spans="1:8">
      <c r="A80" s="7">
        <v>78</v>
      </c>
      <c r="B80" s="7" t="s">
        <v>186</v>
      </c>
      <c r="C80" s="7" t="s">
        <v>189</v>
      </c>
      <c r="D80" s="12" t="s">
        <v>190</v>
      </c>
      <c r="E80" s="13">
        <v>37</v>
      </c>
      <c r="F80" s="13">
        <v>22.4</v>
      </c>
      <c r="G80" s="13">
        <f t="shared" si="6"/>
        <v>28.24</v>
      </c>
      <c r="H80" s="7"/>
    </row>
    <row r="81" ht="25.5" customHeight="1" spans="1:8">
      <c r="A81" s="7">
        <v>79</v>
      </c>
      <c r="B81" s="7" t="s">
        <v>186</v>
      </c>
      <c r="C81" s="7" t="s">
        <v>191</v>
      </c>
      <c r="D81" s="12" t="s">
        <v>192</v>
      </c>
      <c r="E81" s="13">
        <v>33</v>
      </c>
      <c r="F81" s="13" t="s">
        <v>27</v>
      </c>
      <c r="G81" s="13"/>
      <c r="H81" s="7"/>
    </row>
    <row r="82" ht="25.5" customHeight="1" spans="1:8">
      <c r="A82" s="7">
        <v>80</v>
      </c>
      <c r="B82" s="7" t="s">
        <v>193</v>
      </c>
      <c r="C82" s="7" t="s">
        <v>194</v>
      </c>
      <c r="D82" s="8" t="s">
        <v>195</v>
      </c>
      <c r="E82" s="13">
        <v>71</v>
      </c>
      <c r="F82" s="9">
        <v>82.3</v>
      </c>
      <c r="G82" s="9">
        <f t="shared" si="6"/>
        <v>77.78</v>
      </c>
      <c r="H82" s="7" t="s">
        <v>16</v>
      </c>
    </row>
    <row r="83" ht="25.5" customHeight="1" spans="1:8">
      <c r="A83" s="7">
        <v>81</v>
      </c>
      <c r="B83" s="7" t="s">
        <v>193</v>
      </c>
      <c r="C83" s="7" t="s">
        <v>196</v>
      </c>
      <c r="D83" s="8" t="s">
        <v>197</v>
      </c>
      <c r="E83" s="13">
        <v>64</v>
      </c>
      <c r="F83" s="9">
        <v>83.05</v>
      </c>
      <c r="G83" s="9">
        <f t="shared" si="6"/>
        <v>75.43</v>
      </c>
      <c r="H83" s="7" t="s">
        <v>16</v>
      </c>
    </row>
    <row r="84" ht="25.5" customHeight="1" spans="1:8">
      <c r="A84" s="7">
        <v>82</v>
      </c>
      <c r="B84" s="7" t="s">
        <v>193</v>
      </c>
      <c r="C84" s="7" t="s">
        <v>198</v>
      </c>
      <c r="D84" s="8" t="s">
        <v>199</v>
      </c>
      <c r="E84" s="13">
        <v>65</v>
      </c>
      <c r="F84" s="9">
        <v>79.875</v>
      </c>
      <c r="G84" s="9">
        <f t="shared" si="6"/>
        <v>73.925</v>
      </c>
      <c r="H84" s="7" t="s">
        <v>16</v>
      </c>
    </row>
    <row r="85" ht="25.5" customHeight="1" spans="1:8">
      <c r="A85" s="7">
        <v>83</v>
      </c>
      <c r="B85" s="7" t="s">
        <v>193</v>
      </c>
      <c r="C85" s="7" t="s">
        <v>200</v>
      </c>
      <c r="D85" s="8" t="s">
        <v>201</v>
      </c>
      <c r="E85" s="13">
        <v>62</v>
      </c>
      <c r="F85" s="9">
        <v>80.775</v>
      </c>
      <c r="G85" s="9">
        <f t="shared" si="6"/>
        <v>73.265</v>
      </c>
      <c r="H85" s="7" t="s">
        <v>16</v>
      </c>
    </row>
    <row r="86" ht="25.5" customHeight="1" spans="1:8">
      <c r="A86" s="7">
        <v>84</v>
      </c>
      <c r="B86" s="7" t="s">
        <v>193</v>
      </c>
      <c r="C86" s="7" t="s">
        <v>202</v>
      </c>
      <c r="D86" s="8" t="s">
        <v>203</v>
      </c>
      <c r="E86" s="13">
        <v>59</v>
      </c>
      <c r="F86" s="9">
        <v>80.9</v>
      </c>
      <c r="G86" s="9">
        <f t="shared" si="6"/>
        <v>72.14</v>
      </c>
      <c r="H86" s="7" t="s">
        <v>16</v>
      </c>
    </row>
    <row r="87" ht="25.5" customHeight="1" spans="1:8">
      <c r="A87" s="7">
        <v>85</v>
      </c>
      <c r="B87" s="7" t="s">
        <v>193</v>
      </c>
      <c r="C87" s="7" t="s">
        <v>204</v>
      </c>
      <c r="D87" s="8" t="s">
        <v>205</v>
      </c>
      <c r="E87" s="13">
        <v>59</v>
      </c>
      <c r="F87" s="9">
        <v>80.75</v>
      </c>
      <c r="G87" s="9">
        <f t="shared" si="6"/>
        <v>72.05</v>
      </c>
      <c r="H87" s="7" t="s">
        <v>16</v>
      </c>
    </row>
    <row r="88" ht="25.5" customHeight="1" spans="1:8">
      <c r="A88" s="7">
        <v>86</v>
      </c>
      <c r="B88" s="8" t="s">
        <v>193</v>
      </c>
      <c r="C88" s="8" t="s">
        <v>206</v>
      </c>
      <c r="D88" s="8" t="s">
        <v>207</v>
      </c>
      <c r="E88" s="13">
        <v>65</v>
      </c>
      <c r="F88" s="9">
        <v>76.6</v>
      </c>
      <c r="G88" s="9">
        <f t="shared" si="6"/>
        <v>71.96</v>
      </c>
      <c r="H88" s="7" t="s">
        <v>16</v>
      </c>
    </row>
    <row r="89" ht="25.5" customHeight="1" spans="1:8">
      <c r="A89" s="7">
        <v>87</v>
      </c>
      <c r="B89" s="7" t="s">
        <v>193</v>
      </c>
      <c r="C89" s="7" t="s">
        <v>68</v>
      </c>
      <c r="D89" s="8" t="s">
        <v>208</v>
      </c>
      <c r="E89" s="13">
        <v>60</v>
      </c>
      <c r="F89" s="9">
        <v>78.575</v>
      </c>
      <c r="G89" s="9">
        <f t="shared" si="6"/>
        <v>71.145</v>
      </c>
      <c r="H89" s="7" t="s">
        <v>16</v>
      </c>
    </row>
    <row r="90" ht="25.5" customHeight="1" spans="1:8">
      <c r="A90" s="7">
        <v>88</v>
      </c>
      <c r="B90" s="7" t="s">
        <v>193</v>
      </c>
      <c r="C90" s="7" t="s">
        <v>209</v>
      </c>
      <c r="D90" s="8" t="s">
        <v>210</v>
      </c>
      <c r="E90" s="13">
        <v>62</v>
      </c>
      <c r="F90" s="9">
        <v>77.225</v>
      </c>
      <c r="G90" s="9">
        <f t="shared" si="6"/>
        <v>71.135</v>
      </c>
      <c r="H90" s="7"/>
    </row>
    <row r="91" ht="25.5" customHeight="1" spans="1:8">
      <c r="A91" s="7">
        <v>89</v>
      </c>
      <c r="B91" s="7" t="s">
        <v>193</v>
      </c>
      <c r="C91" s="7" t="s">
        <v>211</v>
      </c>
      <c r="D91" s="8" t="s">
        <v>212</v>
      </c>
      <c r="E91" s="13">
        <v>61</v>
      </c>
      <c r="F91" s="9">
        <v>77.175</v>
      </c>
      <c r="G91" s="9">
        <f t="shared" si="6"/>
        <v>70.705</v>
      </c>
      <c r="H91" s="7"/>
    </row>
    <row r="92" ht="25.5" customHeight="1" spans="1:8">
      <c r="A92" s="7">
        <v>90</v>
      </c>
      <c r="B92" s="7" t="s">
        <v>193</v>
      </c>
      <c r="C92" s="7" t="s">
        <v>149</v>
      </c>
      <c r="D92" s="8" t="s">
        <v>213</v>
      </c>
      <c r="E92" s="13">
        <v>59</v>
      </c>
      <c r="F92" s="9">
        <v>78.375</v>
      </c>
      <c r="G92" s="9">
        <f t="shared" si="6"/>
        <v>70.625</v>
      </c>
      <c r="H92" s="7"/>
    </row>
    <row r="93" ht="25.5" customHeight="1" spans="1:8">
      <c r="A93" s="7">
        <v>91</v>
      </c>
      <c r="B93" s="7" t="s">
        <v>193</v>
      </c>
      <c r="C93" s="7" t="s">
        <v>214</v>
      </c>
      <c r="D93" s="8" t="s">
        <v>215</v>
      </c>
      <c r="E93" s="13">
        <v>61</v>
      </c>
      <c r="F93" s="9">
        <v>77.025</v>
      </c>
      <c r="G93" s="9">
        <f t="shared" si="6"/>
        <v>70.615</v>
      </c>
      <c r="H93" s="7"/>
    </row>
    <row r="94" ht="25.5" customHeight="1" spans="1:8">
      <c r="A94" s="7">
        <v>92</v>
      </c>
      <c r="B94" s="7" t="s">
        <v>193</v>
      </c>
      <c r="C94" s="7" t="s">
        <v>216</v>
      </c>
      <c r="D94" s="8" t="s">
        <v>217</v>
      </c>
      <c r="E94" s="13">
        <v>59</v>
      </c>
      <c r="F94" s="9">
        <v>76.75</v>
      </c>
      <c r="G94" s="9">
        <f t="shared" si="6"/>
        <v>69.65</v>
      </c>
      <c r="H94" s="7"/>
    </row>
    <row r="95" ht="25.5" customHeight="1" spans="1:8">
      <c r="A95" s="7">
        <v>93</v>
      </c>
      <c r="B95" s="7" t="s">
        <v>193</v>
      </c>
      <c r="C95" s="7" t="s">
        <v>218</v>
      </c>
      <c r="D95" s="8" t="s">
        <v>219</v>
      </c>
      <c r="E95" s="13">
        <v>60</v>
      </c>
      <c r="F95" s="9">
        <v>75.625</v>
      </c>
      <c r="G95" s="9">
        <f t="shared" si="6"/>
        <v>69.375</v>
      </c>
      <c r="H95" s="7"/>
    </row>
    <row r="96" ht="25.5" customHeight="1" spans="1:8">
      <c r="A96" s="7">
        <v>94</v>
      </c>
      <c r="B96" s="7" t="s">
        <v>193</v>
      </c>
      <c r="C96" s="7" t="s">
        <v>220</v>
      </c>
      <c r="D96" s="8" t="s">
        <v>221</v>
      </c>
      <c r="E96" s="13">
        <v>66</v>
      </c>
      <c r="F96" s="9">
        <v>70.3</v>
      </c>
      <c r="G96" s="9">
        <f t="shared" si="6"/>
        <v>68.58</v>
      </c>
      <c r="H96" s="7"/>
    </row>
    <row r="97" ht="25.5" customHeight="1" spans="1:8">
      <c r="A97" s="7">
        <v>95</v>
      </c>
      <c r="B97" s="7" t="s">
        <v>193</v>
      </c>
      <c r="C97" s="7" t="s">
        <v>222</v>
      </c>
      <c r="D97" s="8" t="s">
        <v>223</v>
      </c>
      <c r="E97" s="13">
        <v>60</v>
      </c>
      <c r="F97" s="9">
        <v>74.225</v>
      </c>
      <c r="G97" s="9">
        <f t="shared" si="6"/>
        <v>68.535</v>
      </c>
      <c r="H97" s="7"/>
    </row>
    <row r="98" ht="25.5" customHeight="1" spans="1:8">
      <c r="A98" s="7">
        <v>96</v>
      </c>
      <c r="B98" s="7" t="s">
        <v>193</v>
      </c>
      <c r="C98" s="7" t="s">
        <v>224</v>
      </c>
      <c r="D98" s="8" t="s">
        <v>225</v>
      </c>
      <c r="E98" s="13">
        <v>60</v>
      </c>
      <c r="F98" s="9">
        <v>73.675</v>
      </c>
      <c r="G98" s="9">
        <f t="shared" si="6"/>
        <v>68.205</v>
      </c>
      <c r="H98" s="7"/>
    </row>
    <row r="99" ht="25.5" customHeight="1" spans="1:8">
      <c r="A99" s="7">
        <v>97</v>
      </c>
      <c r="B99" s="7" t="s">
        <v>193</v>
      </c>
      <c r="C99" s="7" t="s">
        <v>226</v>
      </c>
      <c r="D99" s="8" t="s">
        <v>227</v>
      </c>
      <c r="E99" s="13">
        <v>59</v>
      </c>
      <c r="F99" s="9">
        <v>73.925</v>
      </c>
      <c r="G99" s="9">
        <f t="shared" si="6"/>
        <v>67.955</v>
      </c>
      <c r="H99" s="7"/>
    </row>
    <row r="100" ht="25.5" customHeight="1" spans="1:8">
      <c r="A100" s="7">
        <v>98</v>
      </c>
      <c r="B100" s="7" t="s">
        <v>193</v>
      </c>
      <c r="C100" s="7" t="s">
        <v>228</v>
      </c>
      <c r="D100" s="8" t="s">
        <v>229</v>
      </c>
      <c r="E100" s="13">
        <v>60</v>
      </c>
      <c r="F100" s="9">
        <v>73.15</v>
      </c>
      <c r="G100" s="9">
        <f t="shared" si="6"/>
        <v>67.89</v>
      </c>
      <c r="H100" s="7"/>
    </row>
    <row r="101" ht="25.5" customHeight="1" spans="1:8">
      <c r="A101" s="7">
        <v>99</v>
      </c>
      <c r="B101" s="7" t="s">
        <v>193</v>
      </c>
      <c r="C101" s="7" t="s">
        <v>230</v>
      </c>
      <c r="D101" s="8" t="s">
        <v>231</v>
      </c>
      <c r="E101" s="13">
        <v>62</v>
      </c>
      <c r="F101" s="9">
        <v>71.075</v>
      </c>
      <c r="G101" s="9">
        <f t="shared" si="6"/>
        <v>67.445</v>
      </c>
      <c r="H101" s="7"/>
    </row>
    <row r="102" ht="25.5" customHeight="1" spans="1:8">
      <c r="A102" s="7">
        <v>100</v>
      </c>
      <c r="B102" s="7" t="s">
        <v>193</v>
      </c>
      <c r="C102" s="7" t="s">
        <v>232</v>
      </c>
      <c r="D102" s="8" t="s">
        <v>233</v>
      </c>
      <c r="E102" s="13">
        <v>62</v>
      </c>
      <c r="F102" s="9">
        <v>71.075</v>
      </c>
      <c r="G102" s="9">
        <f t="shared" si="6"/>
        <v>67.445</v>
      </c>
      <c r="H102" s="7"/>
    </row>
    <row r="103" ht="25.5" customHeight="1" spans="1:8">
      <c r="A103" s="7">
        <v>101</v>
      </c>
      <c r="B103" s="7" t="s">
        <v>193</v>
      </c>
      <c r="C103" s="7" t="s">
        <v>234</v>
      </c>
      <c r="D103" s="8" t="s">
        <v>235</v>
      </c>
      <c r="E103" s="13">
        <v>64</v>
      </c>
      <c r="F103" s="9">
        <v>68.825</v>
      </c>
      <c r="G103" s="9">
        <f t="shared" si="6"/>
        <v>66.895</v>
      </c>
      <c r="H103" s="7"/>
    </row>
    <row r="104" ht="25.5" customHeight="1" spans="1:8">
      <c r="A104" s="7">
        <v>102</v>
      </c>
      <c r="B104" s="7" t="s">
        <v>193</v>
      </c>
      <c r="C104" s="7" t="s">
        <v>236</v>
      </c>
      <c r="D104" s="8" t="s">
        <v>237</v>
      </c>
      <c r="E104" s="13">
        <v>59</v>
      </c>
      <c r="F104" s="9">
        <v>71.575</v>
      </c>
      <c r="G104" s="9">
        <f t="shared" si="6"/>
        <v>66.545</v>
      </c>
      <c r="H104" s="7"/>
    </row>
    <row r="105" ht="25.5" customHeight="1" spans="1:8">
      <c r="A105" s="7">
        <v>103</v>
      </c>
      <c r="B105" s="8" t="s">
        <v>193</v>
      </c>
      <c r="C105" s="8" t="s">
        <v>238</v>
      </c>
      <c r="D105" s="8" t="s">
        <v>239</v>
      </c>
      <c r="E105" s="13">
        <v>59</v>
      </c>
      <c r="F105" s="9">
        <v>66.175</v>
      </c>
      <c r="G105" s="9">
        <f t="shared" si="6"/>
        <v>63.305</v>
      </c>
      <c r="H105" s="7"/>
    </row>
    <row r="106" ht="25.5" customHeight="1" spans="1:8">
      <c r="A106" s="7">
        <v>104</v>
      </c>
      <c r="B106" s="7" t="s">
        <v>193</v>
      </c>
      <c r="C106" s="7" t="s">
        <v>240</v>
      </c>
      <c r="D106" s="8" t="s">
        <v>241</v>
      </c>
      <c r="E106" s="13">
        <v>59</v>
      </c>
      <c r="F106" s="18" t="s">
        <v>27</v>
      </c>
      <c r="G106" s="9"/>
      <c r="H106" s="7"/>
    </row>
    <row r="107" ht="25.5" customHeight="1" spans="1:8">
      <c r="A107" s="7">
        <v>105</v>
      </c>
      <c r="B107" s="7" t="s">
        <v>193</v>
      </c>
      <c r="C107" s="7" t="s">
        <v>122</v>
      </c>
      <c r="D107" s="8" t="s">
        <v>242</v>
      </c>
      <c r="E107" s="13">
        <v>59</v>
      </c>
      <c r="F107" s="18" t="s">
        <v>27</v>
      </c>
      <c r="G107" s="9"/>
      <c r="H107" s="7"/>
    </row>
    <row r="108" ht="25.5" customHeight="1" spans="1:8">
      <c r="A108" s="7">
        <v>106</v>
      </c>
      <c r="B108" s="7" t="s">
        <v>243</v>
      </c>
      <c r="C108" s="7" t="s">
        <v>244</v>
      </c>
      <c r="D108" s="8" t="s">
        <v>245</v>
      </c>
      <c r="E108" s="13">
        <v>66</v>
      </c>
      <c r="F108" s="18">
        <v>86.6</v>
      </c>
      <c r="G108" s="9">
        <f t="shared" ref="G108:G136" si="7">E108*0.4+F108*0.6</f>
        <v>78.36</v>
      </c>
      <c r="H108" s="7" t="s">
        <v>16</v>
      </c>
    </row>
    <row r="109" ht="25.5" customHeight="1" spans="1:8">
      <c r="A109" s="7">
        <v>107</v>
      </c>
      <c r="B109" s="7" t="s">
        <v>243</v>
      </c>
      <c r="C109" s="7" t="s">
        <v>127</v>
      </c>
      <c r="D109" s="8" t="s">
        <v>246</v>
      </c>
      <c r="E109" s="13">
        <v>76</v>
      </c>
      <c r="F109" s="18">
        <v>79.825</v>
      </c>
      <c r="G109" s="9">
        <f t="shared" si="7"/>
        <v>78.295</v>
      </c>
      <c r="H109" s="7" t="s">
        <v>16</v>
      </c>
    </row>
    <row r="110" ht="25.5" customHeight="1" spans="1:8">
      <c r="A110" s="7">
        <v>108</v>
      </c>
      <c r="B110" s="7" t="s">
        <v>243</v>
      </c>
      <c r="C110" s="7" t="s">
        <v>171</v>
      </c>
      <c r="D110" s="8" t="s">
        <v>247</v>
      </c>
      <c r="E110" s="13">
        <v>71</v>
      </c>
      <c r="F110" s="18">
        <v>82.175</v>
      </c>
      <c r="G110" s="9">
        <f t="shared" si="7"/>
        <v>77.705</v>
      </c>
      <c r="H110" s="7" t="s">
        <v>16</v>
      </c>
    </row>
    <row r="111" ht="25.5" customHeight="1" spans="1:8">
      <c r="A111" s="7">
        <v>109</v>
      </c>
      <c r="B111" s="7" t="s">
        <v>243</v>
      </c>
      <c r="C111" s="7" t="s">
        <v>68</v>
      </c>
      <c r="D111" s="8" t="s">
        <v>248</v>
      </c>
      <c r="E111" s="13">
        <v>74</v>
      </c>
      <c r="F111" s="18">
        <v>79.6</v>
      </c>
      <c r="G111" s="9">
        <f t="shared" si="7"/>
        <v>77.36</v>
      </c>
      <c r="H111" s="7" t="s">
        <v>16</v>
      </c>
    </row>
    <row r="112" ht="25.5" customHeight="1" spans="1:8">
      <c r="A112" s="7">
        <v>110</v>
      </c>
      <c r="B112" s="7" t="s">
        <v>243</v>
      </c>
      <c r="C112" s="7" t="s">
        <v>249</v>
      </c>
      <c r="D112" s="8" t="s">
        <v>250</v>
      </c>
      <c r="E112" s="13">
        <v>68</v>
      </c>
      <c r="F112" s="18">
        <v>81.975</v>
      </c>
      <c r="G112" s="9">
        <f t="shared" si="7"/>
        <v>76.385</v>
      </c>
      <c r="H112" s="7" t="s">
        <v>16</v>
      </c>
    </row>
    <row r="113" ht="25.5" customHeight="1" spans="1:8">
      <c r="A113" s="7">
        <v>111</v>
      </c>
      <c r="B113" s="7" t="s">
        <v>243</v>
      </c>
      <c r="C113" s="7" t="s">
        <v>251</v>
      </c>
      <c r="D113" s="8" t="s">
        <v>252</v>
      </c>
      <c r="E113" s="13">
        <v>66</v>
      </c>
      <c r="F113" s="18">
        <v>81.77</v>
      </c>
      <c r="G113" s="9">
        <f t="shared" si="7"/>
        <v>75.462</v>
      </c>
      <c r="H113" s="7" t="s">
        <v>16</v>
      </c>
    </row>
    <row r="114" ht="25.5" customHeight="1" spans="1:8">
      <c r="A114" s="7">
        <v>112</v>
      </c>
      <c r="B114" s="7" t="s">
        <v>243</v>
      </c>
      <c r="C114" s="7" t="s">
        <v>253</v>
      </c>
      <c r="D114" s="8" t="s">
        <v>254</v>
      </c>
      <c r="E114" s="13">
        <v>68</v>
      </c>
      <c r="F114" s="18">
        <v>77.4</v>
      </c>
      <c r="G114" s="9">
        <f t="shared" si="7"/>
        <v>73.64</v>
      </c>
      <c r="H114" s="7" t="s">
        <v>16</v>
      </c>
    </row>
    <row r="115" ht="25.5" customHeight="1" spans="1:8">
      <c r="A115" s="7">
        <v>113</v>
      </c>
      <c r="B115" s="7" t="s">
        <v>243</v>
      </c>
      <c r="C115" s="7" t="s">
        <v>255</v>
      </c>
      <c r="D115" s="8" t="s">
        <v>256</v>
      </c>
      <c r="E115" s="13">
        <v>66</v>
      </c>
      <c r="F115" s="18">
        <v>77.615</v>
      </c>
      <c r="G115" s="9">
        <f t="shared" si="7"/>
        <v>72.969</v>
      </c>
      <c r="H115" s="7" t="s">
        <v>16</v>
      </c>
    </row>
    <row r="116" ht="25.5" customHeight="1" spans="1:8">
      <c r="A116" s="7">
        <v>114</v>
      </c>
      <c r="B116" s="7" t="s">
        <v>243</v>
      </c>
      <c r="C116" s="7" t="s">
        <v>257</v>
      </c>
      <c r="D116" s="8" t="s">
        <v>258</v>
      </c>
      <c r="E116" s="13">
        <v>75</v>
      </c>
      <c r="F116" s="18">
        <v>70.425</v>
      </c>
      <c r="G116" s="9">
        <f t="shared" si="7"/>
        <v>72.255</v>
      </c>
      <c r="H116" s="7" t="s">
        <v>16</v>
      </c>
    </row>
    <row r="117" ht="25.5" customHeight="1" spans="1:8">
      <c r="A117" s="7">
        <v>115</v>
      </c>
      <c r="B117" s="7" t="s">
        <v>243</v>
      </c>
      <c r="C117" s="7" t="s">
        <v>259</v>
      </c>
      <c r="D117" s="8" t="s">
        <v>260</v>
      </c>
      <c r="E117" s="13">
        <v>68</v>
      </c>
      <c r="F117" s="18">
        <v>74.7</v>
      </c>
      <c r="G117" s="9">
        <f t="shared" si="7"/>
        <v>72.02</v>
      </c>
      <c r="H117" s="7"/>
    </row>
    <row r="118" ht="25.5" customHeight="1" spans="1:8">
      <c r="A118" s="7">
        <v>116</v>
      </c>
      <c r="B118" s="7" t="s">
        <v>243</v>
      </c>
      <c r="C118" s="7" t="s">
        <v>261</v>
      </c>
      <c r="D118" s="8" t="s">
        <v>262</v>
      </c>
      <c r="E118" s="13">
        <v>68</v>
      </c>
      <c r="F118" s="18">
        <v>74.6</v>
      </c>
      <c r="G118" s="9">
        <f t="shared" si="7"/>
        <v>71.96</v>
      </c>
      <c r="H118" s="7"/>
    </row>
    <row r="119" ht="25.5" customHeight="1" spans="1:8">
      <c r="A119" s="7">
        <v>117</v>
      </c>
      <c r="B119" s="7" t="s">
        <v>243</v>
      </c>
      <c r="C119" s="7" t="s">
        <v>68</v>
      </c>
      <c r="D119" s="8" t="s">
        <v>263</v>
      </c>
      <c r="E119" s="13">
        <v>67</v>
      </c>
      <c r="F119" s="18">
        <v>74.8</v>
      </c>
      <c r="G119" s="9">
        <f t="shared" si="7"/>
        <v>71.68</v>
      </c>
      <c r="H119" s="7"/>
    </row>
    <row r="120" ht="25.5" customHeight="1" spans="1:8">
      <c r="A120" s="7">
        <v>118</v>
      </c>
      <c r="B120" s="7" t="s">
        <v>243</v>
      </c>
      <c r="C120" s="7" t="s">
        <v>264</v>
      </c>
      <c r="D120" s="19" t="s">
        <v>265</v>
      </c>
      <c r="E120" s="13">
        <v>75</v>
      </c>
      <c r="F120" s="18">
        <v>69.225</v>
      </c>
      <c r="G120" s="9">
        <f t="shared" si="7"/>
        <v>71.535</v>
      </c>
      <c r="H120" s="7"/>
    </row>
    <row r="121" ht="25.5" customHeight="1" spans="1:8">
      <c r="A121" s="7">
        <v>119</v>
      </c>
      <c r="B121" s="7" t="s">
        <v>243</v>
      </c>
      <c r="C121" s="7" t="s">
        <v>266</v>
      </c>
      <c r="D121" s="8" t="s">
        <v>267</v>
      </c>
      <c r="E121" s="13">
        <v>69</v>
      </c>
      <c r="F121" s="18">
        <v>71.47</v>
      </c>
      <c r="G121" s="9">
        <f t="shared" si="7"/>
        <v>70.482</v>
      </c>
      <c r="H121" s="7"/>
    </row>
    <row r="122" ht="25.5" customHeight="1" spans="1:8">
      <c r="A122" s="7">
        <v>120</v>
      </c>
      <c r="B122" s="7" t="s">
        <v>243</v>
      </c>
      <c r="C122" s="7" t="s">
        <v>268</v>
      </c>
      <c r="D122" s="8" t="s">
        <v>269</v>
      </c>
      <c r="E122" s="13">
        <v>72</v>
      </c>
      <c r="F122" s="18">
        <v>69.45</v>
      </c>
      <c r="G122" s="9">
        <f t="shared" si="7"/>
        <v>70.47</v>
      </c>
      <c r="H122" s="7"/>
    </row>
    <row r="123" ht="25.5" customHeight="1" spans="1:8">
      <c r="A123" s="7">
        <v>121</v>
      </c>
      <c r="B123" s="7" t="s">
        <v>243</v>
      </c>
      <c r="C123" s="7" t="s">
        <v>270</v>
      </c>
      <c r="D123" s="8" t="s">
        <v>271</v>
      </c>
      <c r="E123" s="13">
        <v>67</v>
      </c>
      <c r="F123" s="18">
        <v>72.65</v>
      </c>
      <c r="G123" s="9">
        <f t="shared" si="7"/>
        <v>70.39</v>
      </c>
      <c r="H123" s="7"/>
    </row>
    <row r="124" ht="25.5" customHeight="1" spans="1:8">
      <c r="A124" s="7">
        <v>122</v>
      </c>
      <c r="B124" s="7" t="s">
        <v>243</v>
      </c>
      <c r="C124" s="7" t="s">
        <v>272</v>
      </c>
      <c r="D124" s="8" t="s">
        <v>273</v>
      </c>
      <c r="E124" s="13">
        <v>71</v>
      </c>
      <c r="F124" s="18">
        <v>69.2</v>
      </c>
      <c r="G124" s="9">
        <f t="shared" si="7"/>
        <v>69.92</v>
      </c>
      <c r="H124" s="7"/>
    </row>
    <row r="125" ht="25.5" customHeight="1" spans="1:8">
      <c r="A125" s="7">
        <v>123</v>
      </c>
      <c r="B125" s="7" t="s">
        <v>243</v>
      </c>
      <c r="C125" s="7" t="s">
        <v>274</v>
      </c>
      <c r="D125" s="8" t="s">
        <v>275</v>
      </c>
      <c r="E125" s="13">
        <v>68</v>
      </c>
      <c r="F125" s="18">
        <v>71.1</v>
      </c>
      <c r="G125" s="9">
        <f t="shared" si="7"/>
        <v>69.86</v>
      </c>
      <c r="H125" s="7"/>
    </row>
    <row r="126" ht="25.5" customHeight="1" spans="1:8">
      <c r="A126" s="7">
        <v>124</v>
      </c>
      <c r="B126" s="7" t="s">
        <v>243</v>
      </c>
      <c r="C126" s="7" t="s">
        <v>276</v>
      </c>
      <c r="D126" s="8" t="s">
        <v>277</v>
      </c>
      <c r="E126" s="13">
        <v>68</v>
      </c>
      <c r="F126" s="18">
        <v>70.75</v>
      </c>
      <c r="G126" s="9">
        <f t="shared" si="7"/>
        <v>69.65</v>
      </c>
      <c r="H126" s="7"/>
    </row>
    <row r="127" ht="25.5" customHeight="1" spans="1:8">
      <c r="A127" s="7">
        <v>125</v>
      </c>
      <c r="B127" s="7" t="s">
        <v>243</v>
      </c>
      <c r="C127" s="7" t="s">
        <v>278</v>
      </c>
      <c r="D127" s="8" t="s">
        <v>279</v>
      </c>
      <c r="E127" s="13">
        <v>66</v>
      </c>
      <c r="F127" s="18">
        <v>71.825</v>
      </c>
      <c r="G127" s="9">
        <f t="shared" si="7"/>
        <v>69.495</v>
      </c>
      <c r="H127" s="7"/>
    </row>
    <row r="128" ht="25.5" customHeight="1" spans="1:8">
      <c r="A128" s="7">
        <v>126</v>
      </c>
      <c r="B128" s="7" t="s">
        <v>243</v>
      </c>
      <c r="C128" s="7" t="s">
        <v>280</v>
      </c>
      <c r="D128" s="8" t="s">
        <v>281</v>
      </c>
      <c r="E128" s="13">
        <v>71</v>
      </c>
      <c r="F128" s="18">
        <v>68.1</v>
      </c>
      <c r="G128" s="9">
        <f t="shared" si="7"/>
        <v>69.26</v>
      </c>
      <c r="H128" s="7"/>
    </row>
    <row r="129" ht="25.5" customHeight="1" spans="1:8">
      <c r="A129" s="7">
        <v>127</v>
      </c>
      <c r="B129" s="7" t="s">
        <v>243</v>
      </c>
      <c r="C129" s="7" t="s">
        <v>282</v>
      </c>
      <c r="D129" s="8" t="s">
        <v>283</v>
      </c>
      <c r="E129" s="13">
        <v>66</v>
      </c>
      <c r="F129" s="18">
        <v>71.345</v>
      </c>
      <c r="G129" s="9">
        <f t="shared" si="7"/>
        <v>69.207</v>
      </c>
      <c r="H129" s="7"/>
    </row>
    <row r="130" ht="25.5" customHeight="1" spans="1:8">
      <c r="A130" s="7">
        <v>128</v>
      </c>
      <c r="B130" s="7" t="s">
        <v>243</v>
      </c>
      <c r="C130" s="7" t="s">
        <v>284</v>
      </c>
      <c r="D130" s="8" t="s">
        <v>285</v>
      </c>
      <c r="E130" s="13">
        <v>68</v>
      </c>
      <c r="F130" s="18">
        <v>69.21</v>
      </c>
      <c r="G130" s="9">
        <f t="shared" si="7"/>
        <v>68.726</v>
      </c>
      <c r="H130" s="7"/>
    </row>
    <row r="131" ht="25.5" customHeight="1" spans="1:8">
      <c r="A131" s="7">
        <v>129</v>
      </c>
      <c r="B131" s="7" t="s">
        <v>243</v>
      </c>
      <c r="C131" s="7" t="s">
        <v>257</v>
      </c>
      <c r="D131" s="8" t="s">
        <v>286</v>
      </c>
      <c r="E131" s="13">
        <v>69</v>
      </c>
      <c r="F131" s="18">
        <v>68.475</v>
      </c>
      <c r="G131" s="9">
        <f t="shared" si="7"/>
        <v>68.685</v>
      </c>
      <c r="H131" s="7"/>
    </row>
    <row r="132" ht="25.5" customHeight="1" spans="1:8">
      <c r="A132" s="7">
        <v>130</v>
      </c>
      <c r="B132" s="7" t="s">
        <v>243</v>
      </c>
      <c r="C132" s="7" t="s">
        <v>287</v>
      </c>
      <c r="D132" s="8" t="s">
        <v>288</v>
      </c>
      <c r="E132" s="13">
        <v>74</v>
      </c>
      <c r="F132" s="18">
        <v>64.35</v>
      </c>
      <c r="G132" s="9">
        <f t="shared" si="7"/>
        <v>68.21</v>
      </c>
      <c r="H132" s="7"/>
    </row>
    <row r="133" ht="25.5" customHeight="1" spans="1:8">
      <c r="A133" s="7">
        <v>131</v>
      </c>
      <c r="B133" s="7" t="s">
        <v>243</v>
      </c>
      <c r="C133" s="7" t="s">
        <v>289</v>
      </c>
      <c r="D133" s="8" t="s">
        <v>290</v>
      </c>
      <c r="E133" s="13">
        <v>68</v>
      </c>
      <c r="F133" s="18">
        <v>68.225</v>
      </c>
      <c r="G133" s="9">
        <f t="shared" si="7"/>
        <v>68.135</v>
      </c>
      <c r="H133" s="7"/>
    </row>
    <row r="134" ht="25.5" customHeight="1" spans="1:8">
      <c r="A134" s="7">
        <v>132</v>
      </c>
      <c r="B134" s="7" t="s">
        <v>243</v>
      </c>
      <c r="C134" s="7" t="s">
        <v>257</v>
      </c>
      <c r="D134" s="8" t="s">
        <v>291</v>
      </c>
      <c r="E134" s="13">
        <v>72</v>
      </c>
      <c r="F134" s="18">
        <v>61.45</v>
      </c>
      <c r="G134" s="9">
        <f t="shared" si="7"/>
        <v>65.67</v>
      </c>
      <c r="H134" s="7"/>
    </row>
    <row r="135" ht="25.5" customHeight="1" spans="1:8">
      <c r="A135" s="7">
        <v>133</v>
      </c>
      <c r="B135" s="7" t="s">
        <v>243</v>
      </c>
      <c r="C135" s="7" t="s">
        <v>292</v>
      </c>
      <c r="D135" s="8" t="s">
        <v>293</v>
      </c>
      <c r="E135" s="13">
        <v>74</v>
      </c>
      <c r="F135" s="18">
        <v>59.325</v>
      </c>
      <c r="G135" s="9">
        <f t="shared" si="7"/>
        <v>65.195</v>
      </c>
      <c r="H135" s="7"/>
    </row>
    <row r="136" ht="25.5" customHeight="1" spans="1:8">
      <c r="A136" s="7">
        <v>134</v>
      </c>
      <c r="B136" s="7" t="s">
        <v>243</v>
      </c>
      <c r="C136" s="7" t="s">
        <v>294</v>
      </c>
      <c r="D136" s="8" t="s">
        <v>295</v>
      </c>
      <c r="E136" s="13">
        <v>70</v>
      </c>
      <c r="F136" s="18">
        <v>58.975</v>
      </c>
      <c r="G136" s="9">
        <f t="shared" si="7"/>
        <v>63.385</v>
      </c>
      <c r="H136" s="7"/>
    </row>
    <row r="137" ht="25.5" customHeight="1" spans="1:8">
      <c r="A137" s="7">
        <v>135</v>
      </c>
      <c r="B137" s="7" t="s">
        <v>243</v>
      </c>
      <c r="C137" s="7" t="s">
        <v>296</v>
      </c>
      <c r="D137" s="8" t="s">
        <v>297</v>
      </c>
      <c r="E137" s="13">
        <v>73</v>
      </c>
      <c r="F137" s="18" t="s">
        <v>27</v>
      </c>
      <c r="G137" s="9"/>
      <c r="H137" s="7"/>
    </row>
    <row r="138" ht="25.5" customHeight="1" spans="1:8">
      <c r="A138" s="7">
        <v>136</v>
      </c>
      <c r="B138" s="7" t="s">
        <v>243</v>
      </c>
      <c r="C138" s="7" t="s">
        <v>298</v>
      </c>
      <c r="D138" s="8" t="s">
        <v>299</v>
      </c>
      <c r="E138" s="13">
        <v>69</v>
      </c>
      <c r="F138" s="18" t="s">
        <v>27</v>
      </c>
      <c r="G138" s="9"/>
      <c r="H138" s="7"/>
    </row>
    <row r="139" ht="25.5" customHeight="1" spans="1:8">
      <c r="A139" s="7">
        <v>137</v>
      </c>
      <c r="B139" s="7" t="s">
        <v>243</v>
      </c>
      <c r="C139" s="7" t="s">
        <v>300</v>
      </c>
      <c r="D139" s="8" t="s">
        <v>301</v>
      </c>
      <c r="E139" s="13">
        <v>66</v>
      </c>
      <c r="F139" s="18" t="s">
        <v>27</v>
      </c>
      <c r="G139" s="9"/>
      <c r="H139" s="7"/>
    </row>
    <row r="140" ht="25.5" customHeight="1" spans="1:8">
      <c r="A140" s="7">
        <v>138</v>
      </c>
      <c r="B140" s="7" t="s">
        <v>243</v>
      </c>
      <c r="C140" s="7" t="s">
        <v>302</v>
      </c>
      <c r="D140" s="8" t="s">
        <v>303</v>
      </c>
      <c r="E140" s="13">
        <v>66</v>
      </c>
      <c r="F140" s="18" t="s">
        <v>27</v>
      </c>
      <c r="G140" s="9"/>
      <c r="H140" s="7"/>
    </row>
    <row r="141" ht="25.5" customHeight="1" spans="1:8">
      <c r="A141" s="7">
        <v>139</v>
      </c>
      <c r="B141" s="7" t="s">
        <v>304</v>
      </c>
      <c r="C141" s="7" t="s">
        <v>305</v>
      </c>
      <c r="D141" s="8" t="s">
        <v>306</v>
      </c>
      <c r="E141" s="13">
        <v>44</v>
      </c>
      <c r="F141" s="18">
        <v>81.805</v>
      </c>
      <c r="G141" s="9">
        <f t="shared" ref="G141:G162" si="8">E141*0.4+F141*0.6</f>
        <v>66.683</v>
      </c>
      <c r="H141" s="7" t="s">
        <v>16</v>
      </c>
    </row>
    <row r="142" ht="25.5" customHeight="1" spans="1:8">
      <c r="A142" s="7">
        <v>140</v>
      </c>
      <c r="B142" s="7" t="s">
        <v>304</v>
      </c>
      <c r="C142" s="7" t="s">
        <v>307</v>
      </c>
      <c r="D142" s="8" t="s">
        <v>308</v>
      </c>
      <c r="E142" s="13">
        <v>55</v>
      </c>
      <c r="F142" s="18">
        <v>72.72</v>
      </c>
      <c r="G142" s="9">
        <f t="shared" si="8"/>
        <v>65.632</v>
      </c>
      <c r="H142" s="7" t="s">
        <v>16</v>
      </c>
    </row>
    <row r="143" ht="25.5" customHeight="1" spans="1:8">
      <c r="A143" s="7">
        <v>141</v>
      </c>
      <c r="B143" s="7" t="s">
        <v>304</v>
      </c>
      <c r="C143" s="7" t="s">
        <v>257</v>
      </c>
      <c r="D143" s="8" t="s">
        <v>309</v>
      </c>
      <c r="E143" s="13">
        <v>51</v>
      </c>
      <c r="F143" s="18">
        <v>68.11</v>
      </c>
      <c r="G143" s="9">
        <f t="shared" si="8"/>
        <v>61.266</v>
      </c>
      <c r="H143" s="8"/>
    </row>
    <row r="144" ht="25.5" customHeight="1" spans="1:8">
      <c r="A144" s="7">
        <v>142</v>
      </c>
      <c r="B144" s="7" t="s">
        <v>304</v>
      </c>
      <c r="C144" s="7" t="s">
        <v>310</v>
      </c>
      <c r="D144" s="8" t="s">
        <v>311</v>
      </c>
      <c r="E144" s="13">
        <v>53</v>
      </c>
      <c r="F144" s="18">
        <v>65.75</v>
      </c>
      <c r="G144" s="9">
        <f t="shared" si="8"/>
        <v>60.65</v>
      </c>
      <c r="H144" s="8"/>
    </row>
    <row r="145" ht="25.5" customHeight="1" spans="1:8">
      <c r="A145" s="7">
        <v>143</v>
      </c>
      <c r="B145" s="7" t="s">
        <v>304</v>
      </c>
      <c r="C145" s="7" t="s">
        <v>312</v>
      </c>
      <c r="D145" s="8" t="s">
        <v>313</v>
      </c>
      <c r="E145" s="13">
        <v>47</v>
      </c>
      <c r="F145" s="18">
        <v>69.6</v>
      </c>
      <c r="G145" s="9">
        <f t="shared" si="8"/>
        <v>60.56</v>
      </c>
      <c r="H145" s="8"/>
    </row>
    <row r="146" ht="25.5" customHeight="1" spans="1:8">
      <c r="A146" s="7">
        <v>144</v>
      </c>
      <c r="B146" s="7" t="s">
        <v>304</v>
      </c>
      <c r="C146" s="7" t="s">
        <v>314</v>
      </c>
      <c r="D146" s="8" t="s">
        <v>315</v>
      </c>
      <c r="E146" s="13">
        <v>42</v>
      </c>
      <c r="F146" s="18">
        <v>68.075</v>
      </c>
      <c r="G146" s="9">
        <f t="shared" si="8"/>
        <v>57.645</v>
      </c>
      <c r="H146" s="7"/>
    </row>
    <row r="147" ht="25.5" customHeight="1" spans="1:8">
      <c r="A147" s="7">
        <v>145</v>
      </c>
      <c r="B147" s="7" t="s">
        <v>316</v>
      </c>
      <c r="C147" s="7" t="s">
        <v>317</v>
      </c>
      <c r="D147" s="8" t="s">
        <v>318</v>
      </c>
      <c r="E147" s="13">
        <v>69</v>
      </c>
      <c r="F147" s="9">
        <v>80.025</v>
      </c>
      <c r="G147" s="9">
        <f t="shared" si="8"/>
        <v>75.615</v>
      </c>
      <c r="H147" s="7" t="s">
        <v>16</v>
      </c>
    </row>
    <row r="148" ht="25.5" customHeight="1" spans="1:8">
      <c r="A148" s="7">
        <v>146</v>
      </c>
      <c r="B148" s="7" t="s">
        <v>316</v>
      </c>
      <c r="C148" s="7" t="s">
        <v>319</v>
      </c>
      <c r="D148" s="8" t="s">
        <v>320</v>
      </c>
      <c r="E148" s="13">
        <v>61</v>
      </c>
      <c r="F148" s="9">
        <v>81.075</v>
      </c>
      <c r="G148" s="9">
        <f t="shared" si="8"/>
        <v>73.045</v>
      </c>
      <c r="H148" s="7" t="s">
        <v>16</v>
      </c>
    </row>
    <row r="149" ht="25.5" customHeight="1" spans="1:8">
      <c r="A149" s="7">
        <v>147</v>
      </c>
      <c r="B149" s="7" t="s">
        <v>316</v>
      </c>
      <c r="C149" s="7" t="s">
        <v>321</v>
      </c>
      <c r="D149" s="8" t="s">
        <v>322</v>
      </c>
      <c r="E149" s="13">
        <v>59</v>
      </c>
      <c r="F149" s="9">
        <v>80.225</v>
      </c>
      <c r="G149" s="9">
        <f t="shared" si="8"/>
        <v>71.735</v>
      </c>
      <c r="H149" s="7" t="s">
        <v>16</v>
      </c>
    </row>
    <row r="150" ht="25.5" customHeight="1" spans="1:8">
      <c r="A150" s="7">
        <v>148</v>
      </c>
      <c r="B150" s="7" t="s">
        <v>316</v>
      </c>
      <c r="C150" s="7" t="s">
        <v>86</v>
      </c>
      <c r="D150" s="8" t="s">
        <v>323</v>
      </c>
      <c r="E150" s="13">
        <v>58</v>
      </c>
      <c r="F150" s="9">
        <v>79.2</v>
      </c>
      <c r="G150" s="9">
        <f t="shared" si="8"/>
        <v>70.72</v>
      </c>
      <c r="H150" s="7" t="s">
        <v>16</v>
      </c>
    </row>
    <row r="151" ht="25.5" customHeight="1" spans="1:8">
      <c r="A151" s="7">
        <v>149</v>
      </c>
      <c r="B151" s="7" t="s">
        <v>316</v>
      </c>
      <c r="C151" s="7" t="s">
        <v>324</v>
      </c>
      <c r="D151" s="8" t="s">
        <v>325</v>
      </c>
      <c r="E151" s="13">
        <v>61</v>
      </c>
      <c r="F151" s="9">
        <v>72.75</v>
      </c>
      <c r="G151" s="9">
        <f t="shared" si="8"/>
        <v>68.05</v>
      </c>
      <c r="H151" s="7" t="s">
        <v>16</v>
      </c>
    </row>
    <row r="152" ht="25.5" customHeight="1" spans="1:8">
      <c r="A152" s="7">
        <v>150</v>
      </c>
      <c r="B152" s="7" t="s">
        <v>316</v>
      </c>
      <c r="C152" s="7" t="s">
        <v>326</v>
      </c>
      <c r="D152" s="8" t="s">
        <v>327</v>
      </c>
      <c r="E152" s="13">
        <v>61</v>
      </c>
      <c r="F152" s="9">
        <v>72.675</v>
      </c>
      <c r="G152" s="9">
        <f t="shared" si="8"/>
        <v>68.005</v>
      </c>
      <c r="H152" s="7"/>
    </row>
    <row r="153" ht="25.5" customHeight="1" spans="1:8">
      <c r="A153" s="7">
        <v>151</v>
      </c>
      <c r="B153" s="7" t="s">
        <v>316</v>
      </c>
      <c r="C153" s="7" t="s">
        <v>328</v>
      </c>
      <c r="D153" s="8" t="s">
        <v>329</v>
      </c>
      <c r="E153" s="13">
        <v>58</v>
      </c>
      <c r="F153" s="9">
        <v>71.325</v>
      </c>
      <c r="G153" s="9">
        <f t="shared" si="8"/>
        <v>65.995</v>
      </c>
      <c r="H153" s="7"/>
    </row>
    <row r="154" ht="25.5" customHeight="1" spans="1:8">
      <c r="A154" s="7">
        <v>152</v>
      </c>
      <c r="B154" s="7" t="s">
        <v>316</v>
      </c>
      <c r="C154" s="7" t="s">
        <v>330</v>
      </c>
      <c r="D154" s="8" t="s">
        <v>331</v>
      </c>
      <c r="E154" s="13">
        <v>56</v>
      </c>
      <c r="F154" s="9">
        <v>72.575</v>
      </c>
      <c r="G154" s="9">
        <f t="shared" si="8"/>
        <v>65.945</v>
      </c>
      <c r="H154" s="7"/>
    </row>
    <row r="155" ht="25.5" customHeight="1" spans="1:8">
      <c r="A155" s="7">
        <v>153</v>
      </c>
      <c r="B155" s="7" t="s">
        <v>316</v>
      </c>
      <c r="C155" s="7" t="s">
        <v>332</v>
      </c>
      <c r="D155" s="8" t="s">
        <v>333</v>
      </c>
      <c r="E155" s="13">
        <v>52</v>
      </c>
      <c r="F155" s="9">
        <v>72.225</v>
      </c>
      <c r="G155" s="9">
        <f t="shared" si="8"/>
        <v>64.135</v>
      </c>
      <c r="H155" s="7"/>
    </row>
    <row r="156" ht="25.5" customHeight="1" spans="1:8">
      <c r="A156" s="7">
        <v>154</v>
      </c>
      <c r="B156" s="7" t="s">
        <v>316</v>
      </c>
      <c r="C156" s="7" t="s">
        <v>334</v>
      </c>
      <c r="D156" s="8" t="s">
        <v>335</v>
      </c>
      <c r="E156" s="13">
        <v>60</v>
      </c>
      <c r="F156" s="9">
        <v>66.45</v>
      </c>
      <c r="G156" s="9">
        <f t="shared" si="8"/>
        <v>63.87</v>
      </c>
      <c r="H156" s="7"/>
    </row>
    <row r="157" ht="25.5" customHeight="1" spans="1:8">
      <c r="A157" s="7">
        <v>155</v>
      </c>
      <c r="B157" s="7" t="s">
        <v>316</v>
      </c>
      <c r="C157" s="7" t="s">
        <v>336</v>
      </c>
      <c r="D157" s="8" t="s">
        <v>337</v>
      </c>
      <c r="E157" s="13">
        <v>51</v>
      </c>
      <c r="F157" s="9">
        <v>71.4</v>
      </c>
      <c r="G157" s="9">
        <f t="shared" si="8"/>
        <v>63.24</v>
      </c>
      <c r="H157" s="7"/>
    </row>
    <row r="158" ht="25.5" customHeight="1" spans="1:8">
      <c r="A158" s="7">
        <v>156</v>
      </c>
      <c r="B158" s="7" t="s">
        <v>316</v>
      </c>
      <c r="C158" s="7" t="s">
        <v>338</v>
      </c>
      <c r="D158" s="8" t="s">
        <v>339</v>
      </c>
      <c r="E158" s="13">
        <v>51</v>
      </c>
      <c r="F158" s="9">
        <v>71.3</v>
      </c>
      <c r="G158" s="9">
        <f t="shared" si="8"/>
        <v>63.18</v>
      </c>
      <c r="H158" s="7"/>
    </row>
    <row r="159" ht="25.5" customHeight="1" spans="1:8">
      <c r="A159" s="7">
        <v>157</v>
      </c>
      <c r="B159" s="7" t="s">
        <v>316</v>
      </c>
      <c r="C159" s="7" t="s">
        <v>340</v>
      </c>
      <c r="D159" s="8" t="s">
        <v>341</v>
      </c>
      <c r="E159" s="13">
        <v>56</v>
      </c>
      <c r="F159" s="9">
        <v>64.95</v>
      </c>
      <c r="G159" s="9">
        <f t="shared" si="8"/>
        <v>61.37</v>
      </c>
      <c r="H159" s="7"/>
    </row>
    <row r="160" ht="25.5" customHeight="1" spans="1:8">
      <c r="A160" s="7">
        <v>158</v>
      </c>
      <c r="B160" s="7" t="s">
        <v>316</v>
      </c>
      <c r="C160" s="7" t="s">
        <v>342</v>
      </c>
      <c r="D160" s="8" t="s">
        <v>343</v>
      </c>
      <c r="E160" s="13">
        <v>54</v>
      </c>
      <c r="F160" s="9">
        <v>65.95</v>
      </c>
      <c r="G160" s="9">
        <f t="shared" si="8"/>
        <v>61.17</v>
      </c>
      <c r="H160" s="7"/>
    </row>
    <row r="161" ht="25.5" customHeight="1" spans="1:8">
      <c r="A161" s="7">
        <v>159</v>
      </c>
      <c r="B161" s="7" t="s">
        <v>316</v>
      </c>
      <c r="C161" s="7" t="s">
        <v>344</v>
      </c>
      <c r="D161" s="8" t="s">
        <v>345</v>
      </c>
      <c r="E161" s="13">
        <v>54</v>
      </c>
      <c r="F161" s="9">
        <v>62.3</v>
      </c>
      <c r="G161" s="9">
        <f t="shared" si="8"/>
        <v>58.98</v>
      </c>
      <c r="H161" s="7"/>
    </row>
    <row r="162" ht="25.5" customHeight="1" spans="1:8">
      <c r="A162" s="7">
        <v>160</v>
      </c>
      <c r="B162" s="7" t="s">
        <v>316</v>
      </c>
      <c r="C162" s="7" t="s">
        <v>346</v>
      </c>
      <c r="D162" s="8" t="s">
        <v>347</v>
      </c>
      <c r="E162" s="13">
        <v>51</v>
      </c>
      <c r="F162" s="9">
        <v>50.85</v>
      </c>
      <c r="G162" s="9">
        <f t="shared" si="8"/>
        <v>50.91</v>
      </c>
      <c r="H162" s="7"/>
    </row>
    <row r="163" ht="25.5" customHeight="1" spans="1:8">
      <c r="A163" s="7">
        <v>161</v>
      </c>
      <c r="B163" s="8" t="s">
        <v>316</v>
      </c>
      <c r="C163" s="8" t="s">
        <v>348</v>
      </c>
      <c r="D163" s="8" t="s">
        <v>349</v>
      </c>
      <c r="E163" s="13">
        <v>61</v>
      </c>
      <c r="F163" s="18" t="s">
        <v>27</v>
      </c>
      <c r="G163" s="9"/>
      <c r="H163" s="7"/>
    </row>
    <row r="164" ht="25.5" customHeight="1" spans="1:8">
      <c r="A164" s="7">
        <v>162</v>
      </c>
      <c r="B164" s="8" t="s">
        <v>350</v>
      </c>
      <c r="C164" s="8" t="s">
        <v>351</v>
      </c>
      <c r="D164" s="12" t="s">
        <v>352</v>
      </c>
      <c r="E164" s="13">
        <v>75</v>
      </c>
      <c r="F164" s="13">
        <v>78.8</v>
      </c>
      <c r="G164" s="13">
        <f t="shared" ref="G164:G167" si="9">E164*0.4+F164*0.6</f>
        <v>77.28</v>
      </c>
      <c r="H164" s="7" t="s">
        <v>16</v>
      </c>
    </row>
    <row r="165" ht="25.5" customHeight="1" spans="1:8">
      <c r="A165" s="7">
        <v>163</v>
      </c>
      <c r="B165" s="7" t="s">
        <v>353</v>
      </c>
      <c r="C165" s="7" t="s">
        <v>354</v>
      </c>
      <c r="D165" s="12" t="s">
        <v>355</v>
      </c>
      <c r="E165" s="13">
        <v>76</v>
      </c>
      <c r="F165" s="13">
        <v>83.6</v>
      </c>
      <c r="G165" s="13">
        <f t="shared" si="9"/>
        <v>80.56</v>
      </c>
      <c r="H165" s="7" t="s">
        <v>16</v>
      </c>
    </row>
    <row r="166" ht="25.5" customHeight="1" spans="1:8">
      <c r="A166" s="7">
        <v>164</v>
      </c>
      <c r="B166" s="7" t="s">
        <v>353</v>
      </c>
      <c r="C166" s="7" t="s">
        <v>257</v>
      </c>
      <c r="D166" s="12" t="s">
        <v>356</v>
      </c>
      <c r="E166" s="13">
        <v>81</v>
      </c>
      <c r="F166" s="13">
        <v>75.2</v>
      </c>
      <c r="G166" s="13">
        <f t="shared" si="9"/>
        <v>77.52</v>
      </c>
      <c r="H166" s="7"/>
    </row>
    <row r="167" ht="25.5" customHeight="1" spans="1:8">
      <c r="A167" s="7">
        <v>165</v>
      </c>
      <c r="B167" s="7" t="s">
        <v>353</v>
      </c>
      <c r="C167" s="7" t="s">
        <v>357</v>
      </c>
      <c r="D167" s="12" t="s">
        <v>358</v>
      </c>
      <c r="E167" s="13">
        <v>75</v>
      </c>
      <c r="F167" s="13">
        <v>75.2</v>
      </c>
      <c r="G167" s="13">
        <f t="shared" si="9"/>
        <v>75.12</v>
      </c>
      <c r="H167" s="7"/>
    </row>
    <row r="168" ht="46" customHeight="1" spans="1:8">
      <c r="A168" s="20" t="s">
        <v>359</v>
      </c>
      <c r="B168" s="20"/>
      <c r="C168" s="20"/>
      <c r="D168" s="20"/>
      <c r="E168" s="20"/>
      <c r="F168" s="20"/>
      <c r="G168" s="20"/>
      <c r="H168" s="20"/>
    </row>
  </sheetData>
  <mergeCells count="2">
    <mergeCell ref="A1:H1"/>
    <mergeCell ref="A168:H16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默默路过</cp:lastModifiedBy>
  <dcterms:created xsi:type="dcterms:W3CDTF">2020-06-23T11:36:00Z</dcterms:created>
  <dcterms:modified xsi:type="dcterms:W3CDTF">2020-06-23T11:40:10Z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